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5480" windowHeight="7395" activeTab="2"/>
  </bookViews>
  <sheets>
    <sheet name="Sheet1" sheetId="1" r:id="rId1"/>
    <sheet name="Sheet2" sheetId="2" r:id="rId2"/>
    <sheet name="Sheet3" sheetId="3" r:id="rId3"/>
    <sheet name="Sheet4" sheetId="4" r:id="rId4"/>
  </sheets>
  <calcPr calcId="124519"/>
</workbook>
</file>

<file path=xl/calcChain.xml><?xml version="1.0" encoding="utf-8"?>
<calcChain xmlns="http://schemas.openxmlformats.org/spreadsheetml/2006/main">
  <c r="AK4" i="3"/>
  <c r="AK5"/>
  <c r="AK6"/>
  <c r="AK7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"/>
  <c r="AJ4"/>
  <c r="AJ5"/>
  <c r="AJ6"/>
  <c r="AJ7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"/>
  <c r="AE37"/>
  <c r="AE36"/>
  <c r="AE35"/>
  <c r="AE34"/>
  <c r="AE33"/>
  <c r="AE32"/>
  <c r="AE31"/>
  <c r="AE30"/>
  <c r="AE29"/>
  <c r="AE28"/>
  <c r="AE27"/>
  <c r="AE26"/>
  <c r="AE25"/>
  <c r="AE24"/>
  <c r="AE23"/>
  <c r="AE22"/>
  <c r="AE21"/>
  <c r="AE20"/>
  <c r="AE19"/>
  <c r="AE18"/>
  <c r="AE17"/>
  <c r="AE16"/>
  <c r="AE15"/>
  <c r="AE14"/>
  <c r="AE13"/>
  <c r="AE12"/>
  <c r="AE11"/>
  <c r="AE10"/>
  <c r="AE9"/>
  <c r="AE8"/>
  <c r="AE7"/>
  <c r="AE6"/>
  <c r="AE5"/>
  <c r="AE4"/>
  <c r="AE3"/>
  <c r="Z37"/>
  <c r="Z36"/>
  <c r="Z35"/>
  <c r="Z34"/>
  <c r="Z33"/>
  <c r="Z32"/>
  <c r="Z31"/>
  <c r="Z30"/>
  <c r="Z29"/>
  <c r="Z28"/>
  <c r="Z27"/>
  <c r="Z26"/>
  <c r="Z25"/>
  <c r="Z24"/>
  <c r="Z23"/>
  <c r="Z22"/>
  <c r="Z21"/>
  <c r="Z20"/>
  <c r="Z19"/>
  <c r="Z18"/>
  <c r="Z17"/>
  <c r="Z16"/>
  <c r="Z15"/>
  <c r="Z14"/>
  <c r="Z13"/>
  <c r="Z12"/>
  <c r="Z11"/>
  <c r="Z10"/>
  <c r="Z9"/>
  <c r="Z8"/>
  <c r="Z7"/>
  <c r="Z6"/>
  <c r="Z5"/>
  <c r="Z4"/>
  <c r="Z3"/>
  <c r="U37"/>
  <c r="U36"/>
  <c r="U35"/>
  <c r="U34"/>
  <c r="U33"/>
  <c r="U32"/>
  <c r="U31"/>
  <c r="U30"/>
  <c r="U29"/>
  <c r="U28"/>
  <c r="U27"/>
  <c r="U26"/>
  <c r="U25"/>
  <c r="U24"/>
  <c r="U23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U3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P3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3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K38" l="1"/>
  <c r="U38"/>
  <c r="F38"/>
  <c r="Z38"/>
  <c r="AE38"/>
  <c r="P38"/>
</calcChain>
</file>

<file path=xl/sharedStrings.xml><?xml version="1.0" encoding="utf-8"?>
<sst xmlns="http://schemas.openxmlformats.org/spreadsheetml/2006/main" count="374" uniqueCount="95">
  <si>
    <t>State</t>
  </si>
  <si>
    <t>All India</t>
  </si>
  <si>
    <t>A &amp; N Islands</t>
  </si>
  <si>
    <t>Andhra Pradesh Old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</si>
  <si>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</si>
  <si>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</si>
  <si>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</si>
  <si>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</si>
  <si>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</si>
  <si>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</si>
  <si>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</si>
  <si>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</si>
  <si>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</si>
  <si>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</si>
  <si>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</si>
  <si>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</si>
  <si>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</si>
  <si>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</si>
  <si>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</si>
  <si>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</si>
  <si>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</si>
  <si>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</si>
  <si>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</si>
  <si>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</si>
  <si>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</si>
  <si>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</si>
  <si>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</si>
  <si>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</si>
  <si>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</si>
  <si>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</si>
  <si>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</si>
  <si>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</si>
  <si>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</si>
  <si>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</si>
  <si>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</si>
  <si>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</si>
  <si>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</si>
  <si>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</si>
  <si>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Provisional Figures for - 2011-2012 and Month - Upto March</t>
  </si>
  <si>
    <t>10.1.02</t>
  </si>
  <si>
    <t xml:space="preserve"> DPT1 </t>
  </si>
  <si>
    <t>TOTAL</t>
  </si>
  <si>
    <t>10.1.04</t>
  </si>
  <si>
    <t>Number of Infants (0 to 11 months old) received DPT3 immunisation</t>
  </si>
  <si>
    <t>10.1.04A</t>
  </si>
  <si>
    <t>Number of Infants (0 to 11 months old) received Pentavalent1 immunisation</t>
  </si>
  <si>
    <t>10.1.04C</t>
  </si>
  <si>
    <t>Number of Infants (0 to 11 months old) received Pentavalent3 immunisation</t>
  </si>
  <si>
    <t>Provisional Figures for - 2012-2013 and Month - Upto March</t>
  </si>
  <si>
    <t>Number of Infants (0 to 11 months old) received DPT1 immunisation</t>
  </si>
  <si>
    <t>Provisional Figures for - 2013-2014 and Month - Upto March</t>
  </si>
  <si>
    <t>Andhra Pradesh</t>
  </si>
  <si>
    <t>Provisional Figures for - 2014-2015 and Month - Upto March</t>
  </si>
  <si>
    <t>Provisional Figures for - 2015-2016 and Month - Upto March</t>
  </si>
  <si>
    <t>state</t>
  </si>
  <si>
    <t>year</t>
  </si>
  <si>
    <t>dpt1</t>
  </si>
  <si>
    <t>dpt3</t>
  </si>
  <si>
    <t>penta1</t>
  </si>
  <si>
    <t>penta3</t>
  </si>
  <si>
    <t>DPT_death 72</t>
  </si>
  <si>
    <t>Penta_death 72</t>
  </si>
  <si>
    <t>% of literate women</t>
  </si>
  <si>
    <t>&lt;5 yr underweight</t>
  </si>
  <si>
    <t>% children 12-23 mo fully immunized</t>
  </si>
  <si>
    <t>IMR per 1000 live births</t>
  </si>
  <si>
    <t>public spending on health per head</t>
  </si>
  <si>
    <t>dpt12_1</t>
  </si>
  <si>
    <t>dpt13_1</t>
  </si>
  <si>
    <t>dpt14_1</t>
  </si>
  <si>
    <t>dpt15_1</t>
  </si>
  <si>
    <t>total dpt1</t>
  </si>
  <si>
    <t>dpt12_3</t>
  </si>
  <si>
    <t>dpt13_3</t>
  </si>
  <si>
    <t>dpt14_3</t>
  </si>
  <si>
    <t>dpt15_3</t>
  </si>
  <si>
    <t>total dpt3</t>
  </si>
  <si>
    <t>penta12_1</t>
  </si>
  <si>
    <t>penta13_1</t>
  </si>
  <si>
    <t>penta14_1</t>
  </si>
  <si>
    <t>penta15_1total penta1</t>
  </si>
  <si>
    <t>penta12_3</t>
  </si>
  <si>
    <t>penta13_3</t>
  </si>
  <si>
    <t>penta14_3</t>
  </si>
  <si>
    <t>penta15_3</t>
  </si>
  <si>
    <t>total penta3</t>
  </si>
  <si>
    <t>DPT DEATHS 72 HRS</t>
  </si>
  <si>
    <t>PENTA DEATHS 72 HRS</t>
  </si>
  <si>
    <t>Totals after Pentavalent vaccine introduced in the State</t>
  </si>
  <si>
    <t>dpt1 death/1000000</t>
  </si>
  <si>
    <t>dpt3 death/1000000</t>
  </si>
  <si>
    <t>penta1 death/1000000</t>
  </si>
  <si>
    <t>penta3 death/1000000</t>
  </si>
  <si>
    <t>excess3_penta</t>
  </si>
  <si>
    <t>excess1_penta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</si>
</sst>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9.9"/>
      <color rgb="FF000000"/>
      <name val="Arial"/>
      <family val="2"/>
    </font>
    <font>
      <b/>
      <sz val="8.8000000000000007"/>
      <color rgb="FF13478C"/>
      <name val="Trebuchet MS"/>
      <family val="2"/>
    </font>
    <font>
      <sz val="8"/>
      <color theme="1"/>
      <name val="Arial"/>
      <family val="2"/>
    </font>
    <font>
      <b/>
      <sz val="9.9"/>
      <color rgb="FF13478C"/>
      <name val="Trebuchet MS"/>
      <family val="2"/>
    </font>
    <font>
      <sz val="8"/>
      <color rgb="FF000000"/>
      <name val="Trebuchet MS"/>
      <family val="2"/>
    </font>
    <font>
      <sz val="8.8000000000000007"/>
      <color rgb="FF000000"/>
      <name val="Arial"/>
      <family val="2"/>
    </font>
    <font>
      <b/>
      <sz val="12"/>
      <color rgb="FF13478C"/>
      <name val="Trebuchet MS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.9"/>
      <color rgb="FFFF0000"/>
      <name val="Trebuchet MS"/>
      <family val="2"/>
    </font>
    <font>
      <sz val="8"/>
      <color rgb="FFFF0000"/>
      <name val="Arial"/>
      <family val="2"/>
    </font>
    <font>
      <sz val="8.800000000000000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3D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13478C"/>
      </right>
      <top style="medium">
        <color rgb="FFCCCCCC"/>
      </top>
      <bottom/>
      <diagonal/>
    </border>
    <border>
      <left style="medium">
        <color rgb="FF13478C"/>
      </left>
      <right/>
      <top style="medium">
        <color rgb="FFCCCCCC"/>
      </top>
      <bottom style="medium">
        <color rgb="FF13478C"/>
      </bottom>
      <diagonal/>
    </border>
    <border>
      <left/>
      <right/>
      <top style="medium">
        <color rgb="FFCCCCCC"/>
      </top>
      <bottom style="medium">
        <color rgb="FF13478C"/>
      </bottom>
      <diagonal/>
    </border>
    <border>
      <left/>
      <right style="medium">
        <color rgb="FF13478C"/>
      </right>
      <top style="medium">
        <color rgb="FFCCCCCC"/>
      </top>
      <bottom style="medium">
        <color rgb="FF13478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 style="medium">
        <color rgb="FF13478C"/>
      </bottom>
      <diagonal/>
    </border>
    <border>
      <left/>
      <right/>
      <top/>
      <bottom style="medium">
        <color rgb="FF13478C"/>
      </bottom>
      <diagonal/>
    </border>
    <border>
      <left/>
      <right style="medium">
        <color rgb="FF13478C"/>
      </right>
      <top/>
      <bottom style="medium">
        <color rgb="FF13478C"/>
      </bottom>
      <diagonal/>
    </border>
    <border>
      <left style="medium">
        <color rgb="FFCCCCCC"/>
      </left>
      <right style="medium">
        <color rgb="FF13478C"/>
      </right>
      <top style="medium">
        <color rgb="FFCCCCCC"/>
      </top>
      <bottom style="medium">
        <color rgb="FF13478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13478C"/>
      </bottom>
      <diagonal/>
    </border>
    <border>
      <left style="medium">
        <color rgb="FFCCCCCC"/>
      </left>
      <right style="medium">
        <color rgb="FF13478C"/>
      </right>
      <top/>
      <bottom/>
      <diagonal/>
    </border>
    <border>
      <left style="medium">
        <color rgb="FFCCCCCC"/>
      </left>
      <right/>
      <top style="medium">
        <color rgb="FF13478C"/>
      </top>
      <bottom/>
      <diagonal/>
    </border>
    <border>
      <left/>
      <right/>
      <top style="medium">
        <color rgb="FF13478C"/>
      </top>
      <bottom/>
      <diagonal/>
    </border>
    <border>
      <left/>
      <right style="medium">
        <color rgb="FF13478C"/>
      </right>
      <top style="medium">
        <color rgb="FF13478C"/>
      </top>
      <bottom/>
      <diagonal/>
    </border>
    <border>
      <left style="medium">
        <color rgb="FF13478C"/>
      </left>
      <right/>
      <top style="medium">
        <color rgb="FF13478C"/>
      </top>
      <bottom style="medium">
        <color rgb="FF13478C"/>
      </bottom>
      <diagonal/>
    </border>
    <border>
      <left/>
      <right/>
      <top style="medium">
        <color rgb="FF13478C"/>
      </top>
      <bottom style="medium">
        <color rgb="FF13478C"/>
      </bottom>
      <diagonal/>
    </border>
    <border>
      <left/>
      <right style="medium">
        <color rgb="FFCCCCCC"/>
      </right>
      <top style="medium">
        <color rgb="FF13478C"/>
      </top>
      <bottom style="medium">
        <color rgb="FF13478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7" xfId="0" applyFont="1" applyFill="1" applyBorder="1" applyAlignment="1">
      <alignment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left" wrapText="1"/>
    </xf>
    <xf numFmtId="0" fontId="3" fillId="0" borderId="12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2" borderId="11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right" wrapText="1"/>
    </xf>
    <xf numFmtId="0" fontId="6" fillId="3" borderId="12" xfId="0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7" fillId="2" borderId="11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wrapText="1"/>
    </xf>
    <xf numFmtId="0" fontId="7" fillId="2" borderId="12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wrapText="1"/>
    </xf>
    <xf numFmtId="0" fontId="4" fillId="2" borderId="20" xfId="0" applyFont="1" applyFill="1" applyBorder="1" applyAlignment="1">
      <alignment horizontal="center" vertical="top" wrapText="1"/>
    </xf>
    <xf numFmtId="0" fontId="0" fillId="0" borderId="20" xfId="0" applyBorder="1"/>
    <xf numFmtId="0" fontId="9" fillId="0" borderId="20" xfId="0" applyFont="1" applyBorder="1" applyAlignment="1">
      <alignment wrapText="1"/>
    </xf>
    <xf numFmtId="0" fontId="9" fillId="0" borderId="0" xfId="0" applyFont="1" applyAlignment="1">
      <alignment wrapText="1"/>
    </xf>
    <xf numFmtId="0" fontId="0" fillId="4" borderId="0" xfId="0" applyFill="1"/>
    <xf numFmtId="0" fontId="0" fillId="0" borderId="21" xfId="0" applyBorder="1"/>
    <xf numFmtId="0" fontId="0" fillId="0" borderId="22" xfId="0" applyBorder="1"/>
    <xf numFmtId="0" fontId="0" fillId="4" borderId="23" xfId="0" applyFill="1" applyBorder="1"/>
    <xf numFmtId="0" fontId="7" fillId="2" borderId="24" xfId="0" applyFont="1" applyFill="1" applyBorder="1" applyAlignment="1">
      <alignment horizontal="left" vertical="top" wrapText="1"/>
    </xf>
    <xf numFmtId="0" fontId="11" fillId="2" borderId="11" xfId="0" applyFont="1" applyFill="1" applyBorder="1" applyAlignment="1">
      <alignment horizontal="center" vertical="top" wrapText="1"/>
    </xf>
    <xf numFmtId="0" fontId="12" fillId="0" borderId="12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3" fillId="3" borderId="11" xfId="0" applyFont="1" applyFill="1" applyBorder="1" applyAlignment="1">
      <alignment horizontal="right" wrapText="1"/>
    </xf>
    <xf numFmtId="0" fontId="10" fillId="0" borderId="0" xfId="0" applyFont="1"/>
    <xf numFmtId="164" fontId="0" fillId="0" borderId="0" xfId="0" applyNumberFormat="1"/>
    <xf numFmtId="0" fontId="4" fillId="2" borderId="1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/>
      <c:scatterChart>
        <c:scatterStyle val="smoothMarker"/>
        <c:axId val="108713472"/>
        <c:axId val="108715008"/>
      </c:scatterChart>
      <c:valAx>
        <c:axId val="108713472"/>
        <c:scaling>
          <c:orientation val="minMax"/>
        </c:scaling>
        <c:axPos val="b"/>
        <c:tickLblPos val="nextTo"/>
        <c:crossAx val="108715008"/>
        <c:crosses val="autoZero"/>
        <c:crossBetween val="midCat"/>
      </c:valAx>
      <c:valAx>
        <c:axId val="108715008"/>
        <c:scaling>
          <c:orientation val="minMax"/>
        </c:scaling>
        <c:axPos val="l"/>
        <c:majorGridlines/>
        <c:tickLblPos val="nextTo"/>
        <c:crossAx val="10871347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175260</xdr:rowOff>
    </xdr:from>
    <xdr:to>
      <xdr:col>10</xdr:col>
      <xdr:colOff>358140</xdr:colOff>
      <xdr:row>42</xdr:row>
      <xdr:rowOff>60960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0"/>
  <sheetViews>
    <sheetView topLeftCell="A29" workbookViewId="0">
      <selection activeCell="AV14" sqref="AV14"/>
    </sheetView>
  </sheetViews>
  <sheetFormatPr defaultRowHeight="15"/>
  <cols>
    <col min="36" max="36" width="8.85546875" style="29"/>
  </cols>
  <sheetData>
    <row r="1" spans="1:41" ht="15.75" thickBot="1">
      <c r="A1" s="32"/>
      <c r="B1" s="33"/>
      <c r="C1" s="33"/>
      <c r="D1" s="34"/>
      <c r="E1" s="38" t="s">
        <v>0</v>
      </c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40"/>
      <c r="AO1" s="1"/>
    </row>
    <row r="2" spans="1:41" ht="45.75" thickBot="1">
      <c r="A2" s="35"/>
      <c r="B2" s="36"/>
      <c r="C2" s="36"/>
      <c r="D2" s="37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2" t="s">
        <v>22</v>
      </c>
      <c r="AA2" s="2" t="s">
        <v>23</v>
      </c>
      <c r="AB2" s="2" t="s">
        <v>24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5" t="s">
        <v>32</v>
      </c>
      <c r="AK2" s="2" t="s">
        <v>33</v>
      </c>
      <c r="AL2" s="2" t="s">
        <v>34</v>
      </c>
      <c r="AM2" s="2" t="s">
        <v>35</v>
      </c>
      <c r="AN2" s="2" t="s">
        <v>36</v>
      </c>
      <c r="AO2" s="3" t="s">
        <v>37</v>
      </c>
    </row>
    <row r="3" spans="1:41" ht="95.25" thickBot="1">
      <c r="A3" s="4" t="s">
        <v>38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26"/>
      <c r="AK3" s="6"/>
      <c r="AL3" s="5"/>
      <c r="AM3" s="5"/>
      <c r="AN3" s="5"/>
      <c r="AO3" s="5"/>
    </row>
    <row r="4" spans="1:41" ht="15.75" thickBot="1">
      <c r="A4" s="31"/>
      <c r="B4" s="7" t="s">
        <v>39</v>
      </c>
      <c r="C4" s="7" t="s">
        <v>40</v>
      </c>
      <c r="D4" s="7" t="s">
        <v>41</v>
      </c>
      <c r="E4" s="8">
        <v>23423546</v>
      </c>
      <c r="F4" s="8">
        <v>4980</v>
      </c>
      <c r="G4" s="8">
        <v>1482936</v>
      </c>
      <c r="H4" s="8">
        <v>16667</v>
      </c>
      <c r="I4" s="8">
        <v>625530</v>
      </c>
      <c r="J4" s="8">
        <v>2361862</v>
      </c>
      <c r="K4" s="8">
        <v>18597</v>
      </c>
      <c r="L4" s="8">
        <v>538110</v>
      </c>
      <c r="M4" s="8">
        <v>6603</v>
      </c>
      <c r="N4" s="8">
        <v>3030</v>
      </c>
      <c r="O4" s="8">
        <v>265933</v>
      </c>
      <c r="P4" s="8">
        <v>24640</v>
      </c>
      <c r="Q4" s="8">
        <v>1188033</v>
      </c>
      <c r="R4" s="8">
        <v>534260</v>
      </c>
      <c r="S4" s="8">
        <v>112218</v>
      </c>
      <c r="T4" s="8">
        <v>214877</v>
      </c>
      <c r="U4" s="8">
        <v>708064</v>
      </c>
      <c r="V4" s="8">
        <v>1145014</v>
      </c>
      <c r="W4" s="8">
        <v>414044</v>
      </c>
      <c r="X4" s="8">
        <v>1064</v>
      </c>
      <c r="Y4" s="8">
        <v>1633409</v>
      </c>
      <c r="Z4" s="8">
        <v>1968346</v>
      </c>
      <c r="AA4" s="8">
        <v>50875</v>
      </c>
      <c r="AB4" s="8">
        <v>79960</v>
      </c>
      <c r="AC4" s="8">
        <v>19608</v>
      </c>
      <c r="AD4" s="8">
        <v>24502</v>
      </c>
      <c r="AE4" s="8">
        <v>753901</v>
      </c>
      <c r="AF4" s="8">
        <v>18418</v>
      </c>
      <c r="AG4" s="8">
        <v>440487</v>
      </c>
      <c r="AH4" s="8">
        <v>1449100</v>
      </c>
      <c r="AI4" s="8">
        <v>8854</v>
      </c>
      <c r="AJ4" s="28">
        <v>839708</v>
      </c>
      <c r="AK4" s="6"/>
      <c r="AL4" s="8">
        <v>61731</v>
      </c>
      <c r="AM4" s="8">
        <v>4693836</v>
      </c>
      <c r="AN4" s="8">
        <v>199232</v>
      </c>
      <c r="AO4" s="9">
        <v>1515117</v>
      </c>
    </row>
    <row r="5" spans="1:41" ht="150.75" thickBot="1">
      <c r="A5" s="31"/>
      <c r="B5" s="7" t="s">
        <v>42</v>
      </c>
      <c r="C5" s="7" t="s">
        <v>43</v>
      </c>
      <c r="D5" s="7" t="s">
        <v>41</v>
      </c>
      <c r="E5" s="8">
        <v>22667705</v>
      </c>
      <c r="F5" s="8">
        <v>4988</v>
      </c>
      <c r="G5" s="8">
        <v>1461167</v>
      </c>
      <c r="H5" s="8">
        <v>13794</v>
      </c>
      <c r="I5" s="8">
        <v>624367</v>
      </c>
      <c r="J5" s="8">
        <v>2070823</v>
      </c>
      <c r="K5" s="8">
        <v>16197</v>
      </c>
      <c r="L5" s="8">
        <v>534602</v>
      </c>
      <c r="M5" s="8">
        <v>7108</v>
      </c>
      <c r="N5" s="8">
        <v>2887</v>
      </c>
      <c r="O5" s="8">
        <v>231584</v>
      </c>
      <c r="P5" s="8">
        <v>23590</v>
      </c>
      <c r="Q5" s="8">
        <v>1197766</v>
      </c>
      <c r="R5" s="8">
        <v>527963</v>
      </c>
      <c r="S5" s="8">
        <v>113040</v>
      </c>
      <c r="T5" s="8">
        <v>209868</v>
      </c>
      <c r="U5" s="8">
        <v>661282</v>
      </c>
      <c r="V5" s="8">
        <v>1130382</v>
      </c>
      <c r="W5" s="8">
        <v>452058</v>
      </c>
      <c r="X5" s="8">
        <v>981</v>
      </c>
      <c r="Y5" s="8">
        <v>1575112</v>
      </c>
      <c r="Z5" s="8">
        <v>1913081</v>
      </c>
      <c r="AA5" s="8">
        <v>45133</v>
      </c>
      <c r="AB5" s="8">
        <v>67929</v>
      </c>
      <c r="AC5" s="8">
        <v>19663</v>
      </c>
      <c r="AD5" s="8">
        <v>21462</v>
      </c>
      <c r="AE5" s="8">
        <v>728575</v>
      </c>
      <c r="AF5" s="8">
        <v>15424</v>
      </c>
      <c r="AG5" s="8">
        <v>423608</v>
      </c>
      <c r="AH5" s="8">
        <v>1421979</v>
      </c>
      <c r="AI5" s="8">
        <v>9023</v>
      </c>
      <c r="AJ5" s="28">
        <v>923166</v>
      </c>
      <c r="AK5" s="6"/>
      <c r="AL5" s="8">
        <v>53235</v>
      </c>
      <c r="AM5" s="8">
        <v>4496097</v>
      </c>
      <c r="AN5" s="8">
        <v>198014</v>
      </c>
      <c r="AO5" s="9">
        <v>1447994</v>
      </c>
    </row>
    <row r="6" spans="1:41" ht="165.75" thickBot="1">
      <c r="A6" s="31"/>
      <c r="B6" s="7" t="s">
        <v>44</v>
      </c>
      <c r="C6" s="7" t="s">
        <v>45</v>
      </c>
      <c r="D6" s="7" t="s">
        <v>41</v>
      </c>
      <c r="E6" s="8">
        <v>0</v>
      </c>
      <c r="F6" s="8"/>
      <c r="G6" s="8"/>
      <c r="H6" s="8"/>
      <c r="I6" s="8"/>
      <c r="J6" s="8"/>
      <c r="K6" s="8"/>
      <c r="L6" s="8">
        <v>0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>
        <v>0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28"/>
      <c r="AK6" s="6"/>
      <c r="AL6" s="8"/>
      <c r="AM6" s="8"/>
      <c r="AN6" s="8"/>
      <c r="AO6" s="9">
        <v>0</v>
      </c>
    </row>
    <row r="7" spans="1:41" ht="165.75" thickBot="1">
      <c r="A7" s="31"/>
      <c r="B7" s="7" t="s">
        <v>46</v>
      </c>
      <c r="C7" s="7" t="s">
        <v>47</v>
      </c>
      <c r="D7" s="7" t="s">
        <v>41</v>
      </c>
      <c r="E7" s="8">
        <v>0</v>
      </c>
      <c r="F7" s="8"/>
      <c r="G7" s="8"/>
      <c r="H7" s="8"/>
      <c r="I7" s="8"/>
      <c r="J7" s="8"/>
      <c r="K7" s="8"/>
      <c r="L7" s="8">
        <v>0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>
        <v>0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28"/>
      <c r="AK7" s="6"/>
      <c r="AL7" s="8"/>
      <c r="AM7" s="8"/>
      <c r="AN7" s="8"/>
      <c r="AO7" s="9">
        <v>0</v>
      </c>
    </row>
    <row r="8" spans="1:41" ht="95.25" thickBot="1">
      <c r="A8" s="4" t="s">
        <v>48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26"/>
      <c r="AK8" s="6"/>
      <c r="AL8" s="5"/>
      <c r="AM8" s="5"/>
      <c r="AN8" s="5"/>
      <c r="AO8" s="5"/>
    </row>
    <row r="9" spans="1:41" ht="150.75" thickBot="1">
      <c r="A9" s="31"/>
      <c r="B9" s="7" t="s">
        <v>39</v>
      </c>
      <c r="C9" s="7" t="s">
        <v>49</v>
      </c>
      <c r="D9" s="7" t="s">
        <v>41</v>
      </c>
      <c r="E9" s="8">
        <v>22057744</v>
      </c>
      <c r="F9" s="8">
        <v>4601</v>
      </c>
      <c r="G9" s="8">
        <v>1472964</v>
      </c>
      <c r="H9" s="8">
        <v>20760</v>
      </c>
      <c r="I9" s="8">
        <v>643324</v>
      </c>
      <c r="J9" s="8">
        <v>2520892</v>
      </c>
      <c r="K9" s="8">
        <v>18270</v>
      </c>
      <c r="L9" s="8">
        <v>519455</v>
      </c>
      <c r="M9" s="8">
        <v>6730</v>
      </c>
      <c r="N9" s="8">
        <v>3261</v>
      </c>
      <c r="O9" s="8">
        <v>275593</v>
      </c>
      <c r="P9" s="8">
        <v>21901</v>
      </c>
      <c r="Q9" s="8">
        <v>1121993</v>
      </c>
      <c r="R9" s="8">
        <v>424835</v>
      </c>
      <c r="S9" s="8">
        <v>111772</v>
      </c>
      <c r="T9" s="8">
        <v>203450</v>
      </c>
      <c r="U9" s="8">
        <v>719024</v>
      </c>
      <c r="V9" s="8">
        <v>1139723</v>
      </c>
      <c r="W9" s="8">
        <v>24646</v>
      </c>
      <c r="X9" s="8">
        <v>1011</v>
      </c>
      <c r="Y9" s="8">
        <v>1516635</v>
      </c>
      <c r="Z9" s="8">
        <v>1948856</v>
      </c>
      <c r="AA9" s="8">
        <v>52038</v>
      </c>
      <c r="AB9" s="8">
        <v>83231</v>
      </c>
      <c r="AC9" s="8">
        <v>23084</v>
      </c>
      <c r="AD9" s="8">
        <v>27066</v>
      </c>
      <c r="AE9" s="8">
        <v>742861</v>
      </c>
      <c r="AF9" s="8">
        <v>18360</v>
      </c>
      <c r="AG9" s="8">
        <v>446689</v>
      </c>
      <c r="AH9" s="8">
        <v>1485828</v>
      </c>
      <c r="AI9" s="8">
        <v>8056</v>
      </c>
      <c r="AJ9" s="28">
        <v>19857</v>
      </c>
      <c r="AK9" s="6"/>
      <c r="AL9" s="8">
        <v>60579</v>
      </c>
      <c r="AM9" s="8">
        <v>4681084</v>
      </c>
      <c r="AN9" s="8">
        <v>182359</v>
      </c>
      <c r="AO9" s="9">
        <v>1506956</v>
      </c>
    </row>
    <row r="10" spans="1:41" ht="150.75" thickBot="1">
      <c r="A10" s="31"/>
      <c r="B10" s="7" t="s">
        <v>42</v>
      </c>
      <c r="C10" s="7" t="s">
        <v>43</v>
      </c>
      <c r="D10" s="7" t="s">
        <v>41</v>
      </c>
      <c r="E10" s="8">
        <v>21415783</v>
      </c>
      <c r="F10" s="8">
        <v>4575</v>
      </c>
      <c r="G10" s="8">
        <v>1482814</v>
      </c>
      <c r="H10" s="8">
        <v>17653</v>
      </c>
      <c r="I10" s="8">
        <v>612834</v>
      </c>
      <c r="J10" s="8">
        <v>2251453</v>
      </c>
      <c r="K10" s="8">
        <v>16290</v>
      </c>
      <c r="L10" s="8">
        <v>512404</v>
      </c>
      <c r="M10" s="8">
        <v>7237</v>
      </c>
      <c r="N10" s="8">
        <v>3195</v>
      </c>
      <c r="O10" s="8">
        <v>247249</v>
      </c>
      <c r="P10" s="8">
        <v>22209</v>
      </c>
      <c r="Q10" s="8">
        <v>1176322</v>
      </c>
      <c r="R10" s="8">
        <v>506403</v>
      </c>
      <c r="S10" s="8">
        <v>113566</v>
      </c>
      <c r="T10" s="8">
        <v>206026</v>
      </c>
      <c r="U10" s="8">
        <v>676579</v>
      </c>
      <c r="V10" s="8">
        <v>1134700</v>
      </c>
      <c r="W10" s="8">
        <v>25935</v>
      </c>
      <c r="X10" s="8">
        <v>943</v>
      </c>
      <c r="Y10" s="8">
        <v>1492920</v>
      </c>
      <c r="Z10" s="8">
        <v>1907835</v>
      </c>
      <c r="AA10" s="8">
        <v>46258</v>
      </c>
      <c r="AB10" s="8">
        <v>73845</v>
      </c>
      <c r="AC10" s="8">
        <v>23063</v>
      </c>
      <c r="AD10" s="8">
        <v>24166</v>
      </c>
      <c r="AE10" s="8">
        <v>759180</v>
      </c>
      <c r="AF10" s="8">
        <v>14801</v>
      </c>
      <c r="AG10" s="8">
        <v>437813</v>
      </c>
      <c r="AH10" s="8">
        <v>1434784</v>
      </c>
      <c r="AI10" s="8">
        <v>8326</v>
      </c>
      <c r="AJ10" s="28">
        <v>19610</v>
      </c>
      <c r="AK10" s="6"/>
      <c r="AL10" s="8">
        <v>54463</v>
      </c>
      <c r="AM10" s="8">
        <v>4413050</v>
      </c>
      <c r="AN10" s="8">
        <v>171563</v>
      </c>
      <c r="AO10" s="9">
        <v>1483093</v>
      </c>
    </row>
    <row r="11" spans="1:41" ht="165.75" thickBot="1">
      <c r="A11" s="31"/>
      <c r="B11" s="7" t="s">
        <v>44</v>
      </c>
      <c r="C11" s="7" t="s">
        <v>45</v>
      </c>
      <c r="D11" s="7" t="s">
        <v>41</v>
      </c>
      <c r="E11" s="8">
        <v>459391</v>
      </c>
      <c r="F11" s="8"/>
      <c r="G11" s="8">
        <v>0</v>
      </c>
      <c r="H11" s="8">
        <v>0</v>
      </c>
      <c r="I11" s="8">
        <v>0</v>
      </c>
      <c r="J11" s="8"/>
      <c r="K11" s="8"/>
      <c r="L11" s="8">
        <v>0</v>
      </c>
      <c r="M11" s="8"/>
      <c r="N11" s="8"/>
      <c r="O11" s="8"/>
      <c r="P11" s="8">
        <v>11</v>
      </c>
      <c r="Q11" s="8">
        <v>2841</v>
      </c>
      <c r="R11" s="8">
        <v>21</v>
      </c>
      <c r="S11" s="8"/>
      <c r="T11" s="8"/>
      <c r="U11" s="8">
        <v>0</v>
      </c>
      <c r="V11" s="8">
        <v>3</v>
      </c>
      <c r="W11" s="8"/>
      <c r="X11" s="8"/>
      <c r="Y11" s="8">
        <v>3</v>
      </c>
      <c r="Z11" s="8"/>
      <c r="AA11" s="8"/>
      <c r="AB11" s="8"/>
      <c r="AC11" s="8"/>
      <c r="AD11" s="8"/>
      <c r="AE11" s="8">
        <v>0</v>
      </c>
      <c r="AF11" s="8"/>
      <c r="AG11" s="8">
        <v>0</v>
      </c>
      <c r="AH11" s="8"/>
      <c r="AI11" s="8"/>
      <c r="AJ11" s="28">
        <v>456512</v>
      </c>
      <c r="AK11" s="6"/>
      <c r="AL11" s="8"/>
      <c r="AM11" s="8"/>
      <c r="AN11" s="8">
        <v>0</v>
      </c>
      <c r="AO11" s="9">
        <v>0</v>
      </c>
    </row>
    <row r="12" spans="1:41" ht="165.75" thickBot="1">
      <c r="A12" s="31"/>
      <c r="B12" s="7" t="s">
        <v>46</v>
      </c>
      <c r="C12" s="7" t="s">
        <v>47</v>
      </c>
      <c r="D12" s="7" t="s">
        <v>41</v>
      </c>
      <c r="E12" s="8">
        <v>455952</v>
      </c>
      <c r="F12" s="8"/>
      <c r="G12" s="8">
        <v>0</v>
      </c>
      <c r="H12" s="8">
        <v>0</v>
      </c>
      <c r="I12" s="8">
        <v>0</v>
      </c>
      <c r="J12" s="8"/>
      <c r="K12" s="8"/>
      <c r="L12" s="8">
        <v>0</v>
      </c>
      <c r="M12" s="8"/>
      <c r="N12" s="8"/>
      <c r="O12" s="8"/>
      <c r="P12" s="8">
        <v>9</v>
      </c>
      <c r="Q12" s="8">
        <v>2776</v>
      </c>
      <c r="R12" s="8">
        <v>17</v>
      </c>
      <c r="S12" s="8"/>
      <c r="T12" s="8"/>
      <c r="U12" s="8">
        <v>0</v>
      </c>
      <c r="V12" s="8">
        <v>4</v>
      </c>
      <c r="W12" s="8"/>
      <c r="X12" s="8"/>
      <c r="Y12" s="8"/>
      <c r="Z12" s="8"/>
      <c r="AA12" s="8"/>
      <c r="AB12" s="8"/>
      <c r="AC12" s="8"/>
      <c r="AD12" s="8"/>
      <c r="AE12" s="8">
        <v>0</v>
      </c>
      <c r="AF12" s="8"/>
      <c r="AG12" s="8">
        <v>0</v>
      </c>
      <c r="AH12" s="8"/>
      <c r="AI12" s="8"/>
      <c r="AJ12" s="28">
        <v>453146</v>
      </c>
      <c r="AK12" s="6"/>
      <c r="AL12" s="8"/>
      <c r="AM12" s="8"/>
      <c r="AN12" s="8">
        <v>0</v>
      </c>
      <c r="AO12" s="9">
        <v>0</v>
      </c>
    </row>
    <row r="13" spans="1:41" ht="95.25" thickBot="1">
      <c r="A13" s="4" t="s">
        <v>50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26"/>
      <c r="AK13" s="6"/>
      <c r="AL13" s="5"/>
      <c r="AM13" s="5"/>
      <c r="AN13" s="5"/>
      <c r="AO13" s="5"/>
    </row>
    <row r="14" spans="1:41" ht="150.75" thickBot="1">
      <c r="A14" s="31"/>
      <c r="B14" s="7" t="s">
        <v>39</v>
      </c>
      <c r="C14" s="7" t="s">
        <v>49</v>
      </c>
      <c r="D14" s="7" t="s">
        <v>41</v>
      </c>
      <c r="E14" s="8">
        <v>19759737</v>
      </c>
      <c r="F14" s="8">
        <v>5033</v>
      </c>
      <c r="G14" s="8">
        <v>1423158</v>
      </c>
      <c r="H14" s="8">
        <v>21969</v>
      </c>
      <c r="I14" s="8">
        <v>646632</v>
      </c>
      <c r="J14" s="8">
        <v>2545822</v>
      </c>
      <c r="K14" s="8">
        <v>17995</v>
      </c>
      <c r="L14" s="8">
        <v>530160</v>
      </c>
      <c r="M14" s="8">
        <v>7254</v>
      </c>
      <c r="N14" s="8">
        <v>3431</v>
      </c>
      <c r="O14" s="8">
        <v>131945</v>
      </c>
      <c r="P14" s="8">
        <v>739</v>
      </c>
      <c r="Q14" s="8">
        <v>138308</v>
      </c>
      <c r="R14" s="8">
        <v>6954</v>
      </c>
      <c r="S14" s="8">
        <v>109965</v>
      </c>
      <c r="T14" s="8">
        <v>81675</v>
      </c>
      <c r="U14" s="8">
        <v>732147</v>
      </c>
      <c r="V14" s="8">
        <v>234010</v>
      </c>
      <c r="W14" s="8">
        <v>5017</v>
      </c>
      <c r="X14" s="8">
        <v>1073</v>
      </c>
      <c r="Y14" s="8">
        <v>1511479</v>
      </c>
      <c r="Z14" s="8">
        <v>2003824</v>
      </c>
      <c r="AA14" s="8">
        <v>53568</v>
      </c>
      <c r="AB14" s="8">
        <v>85011</v>
      </c>
      <c r="AC14" s="8">
        <v>20997</v>
      </c>
      <c r="AD14" s="8">
        <v>26636</v>
      </c>
      <c r="AE14" s="8">
        <v>698625</v>
      </c>
      <c r="AF14" s="8">
        <v>12491</v>
      </c>
      <c r="AG14" s="8">
        <v>443001</v>
      </c>
      <c r="AH14" s="8">
        <v>1526917</v>
      </c>
      <c r="AI14" s="8">
        <v>7974</v>
      </c>
      <c r="AJ14" s="28"/>
      <c r="AK14" s="6"/>
      <c r="AL14" s="8">
        <v>60728</v>
      </c>
      <c r="AM14" s="8">
        <v>4972195</v>
      </c>
      <c r="AN14" s="8">
        <v>194332</v>
      </c>
      <c r="AO14" s="9">
        <v>1498672</v>
      </c>
    </row>
    <row r="15" spans="1:41" ht="150.75" thickBot="1">
      <c r="A15" s="31"/>
      <c r="B15" s="7" t="s">
        <v>42</v>
      </c>
      <c r="C15" s="7" t="s">
        <v>43</v>
      </c>
      <c r="D15" s="7" t="s">
        <v>41</v>
      </c>
      <c r="E15" s="8">
        <v>19204437</v>
      </c>
      <c r="F15" s="8">
        <v>5069</v>
      </c>
      <c r="G15" s="8">
        <v>1458168</v>
      </c>
      <c r="H15" s="8">
        <v>19092</v>
      </c>
      <c r="I15" s="8">
        <v>626351</v>
      </c>
      <c r="J15" s="8">
        <v>2337820</v>
      </c>
      <c r="K15" s="8">
        <v>16584</v>
      </c>
      <c r="L15" s="8">
        <v>525893</v>
      </c>
      <c r="M15" s="8">
        <v>7536</v>
      </c>
      <c r="N15" s="8">
        <v>3327</v>
      </c>
      <c r="O15" s="8">
        <v>147913</v>
      </c>
      <c r="P15" s="8">
        <v>820</v>
      </c>
      <c r="Q15" s="8">
        <v>146582</v>
      </c>
      <c r="R15" s="8">
        <v>37075</v>
      </c>
      <c r="S15" s="8">
        <v>112220</v>
      </c>
      <c r="T15" s="8">
        <v>82801</v>
      </c>
      <c r="U15" s="8">
        <v>696221</v>
      </c>
      <c r="V15" s="8">
        <v>300152</v>
      </c>
      <c r="W15" s="8">
        <v>3500</v>
      </c>
      <c r="X15" s="8">
        <v>1009</v>
      </c>
      <c r="Y15" s="8">
        <v>1474862</v>
      </c>
      <c r="Z15" s="8">
        <v>1958179</v>
      </c>
      <c r="AA15" s="8">
        <v>48820</v>
      </c>
      <c r="AB15" s="8">
        <v>76760</v>
      </c>
      <c r="AC15" s="8">
        <v>20941</v>
      </c>
      <c r="AD15" s="8">
        <v>22836</v>
      </c>
      <c r="AE15" s="8">
        <v>700681</v>
      </c>
      <c r="AF15" s="8">
        <v>10155</v>
      </c>
      <c r="AG15" s="8">
        <v>433630</v>
      </c>
      <c r="AH15" s="8">
        <v>1467958</v>
      </c>
      <c r="AI15" s="8">
        <v>8159</v>
      </c>
      <c r="AJ15" s="28"/>
      <c r="AK15" s="6"/>
      <c r="AL15" s="8">
        <v>55812</v>
      </c>
      <c r="AM15" s="8">
        <v>4692571</v>
      </c>
      <c r="AN15" s="8">
        <v>201256</v>
      </c>
      <c r="AO15" s="9">
        <v>1452696</v>
      </c>
    </row>
    <row r="16" spans="1:41" ht="165.75" thickBot="1">
      <c r="A16" s="31"/>
      <c r="B16" s="7" t="s">
        <v>44</v>
      </c>
      <c r="C16" s="7" t="s">
        <v>45</v>
      </c>
      <c r="D16" s="7" t="s">
        <v>41</v>
      </c>
      <c r="E16" s="8">
        <v>4249489</v>
      </c>
      <c r="F16" s="8"/>
      <c r="G16" s="8">
        <v>7911</v>
      </c>
      <c r="H16" s="8">
        <v>5</v>
      </c>
      <c r="I16" s="8">
        <v>0</v>
      </c>
      <c r="J16" s="8">
        <v>7098</v>
      </c>
      <c r="K16" s="8">
        <v>1744</v>
      </c>
      <c r="L16" s="8">
        <v>44</v>
      </c>
      <c r="M16" s="8"/>
      <c r="N16" s="8">
        <v>0</v>
      </c>
      <c r="O16" s="8">
        <v>101687</v>
      </c>
      <c r="P16" s="8">
        <v>19660</v>
      </c>
      <c r="Q16" s="8">
        <v>1054781</v>
      </c>
      <c r="R16" s="8">
        <v>486331</v>
      </c>
      <c r="S16" s="8">
        <v>65</v>
      </c>
      <c r="T16" s="8">
        <v>84907</v>
      </c>
      <c r="U16" s="8">
        <v>0</v>
      </c>
      <c r="V16" s="8">
        <v>932414</v>
      </c>
      <c r="W16" s="8">
        <v>508823</v>
      </c>
      <c r="X16" s="8">
        <v>0</v>
      </c>
      <c r="Y16" s="8">
        <v>202</v>
      </c>
      <c r="Z16" s="8">
        <v>1619</v>
      </c>
      <c r="AA16" s="8">
        <v>0</v>
      </c>
      <c r="AB16" s="8">
        <v>1</v>
      </c>
      <c r="AC16" s="8">
        <v>11</v>
      </c>
      <c r="AD16" s="8">
        <v>0</v>
      </c>
      <c r="AE16" s="8">
        <v>0</v>
      </c>
      <c r="AF16" s="8">
        <v>6673</v>
      </c>
      <c r="AG16" s="8">
        <v>253</v>
      </c>
      <c r="AH16" s="8">
        <v>0</v>
      </c>
      <c r="AI16" s="8">
        <v>148</v>
      </c>
      <c r="AJ16" s="28">
        <v>1035102</v>
      </c>
      <c r="AK16" s="6"/>
      <c r="AL16" s="8">
        <v>0</v>
      </c>
      <c r="AM16" s="8">
        <v>7</v>
      </c>
      <c r="AN16" s="8">
        <v>0</v>
      </c>
      <c r="AO16" s="9">
        <v>3</v>
      </c>
    </row>
    <row r="17" spans="1:41" ht="165.75" thickBot="1">
      <c r="A17" s="31"/>
      <c r="B17" s="7" t="s">
        <v>46</v>
      </c>
      <c r="C17" s="7" t="s">
        <v>47</v>
      </c>
      <c r="D17" s="7" t="s">
        <v>41</v>
      </c>
      <c r="E17" s="8">
        <v>4055898</v>
      </c>
      <c r="F17" s="8"/>
      <c r="G17" s="8">
        <v>7554</v>
      </c>
      <c r="H17" s="8">
        <v>20</v>
      </c>
      <c r="I17" s="8">
        <v>0</v>
      </c>
      <c r="J17" s="8">
        <v>3625</v>
      </c>
      <c r="K17" s="8">
        <v>1013</v>
      </c>
      <c r="L17" s="8">
        <v>119</v>
      </c>
      <c r="M17" s="8"/>
      <c r="N17" s="8">
        <v>0</v>
      </c>
      <c r="O17" s="8">
        <v>82596</v>
      </c>
      <c r="P17" s="8">
        <v>20257</v>
      </c>
      <c r="Q17" s="8">
        <v>1024161</v>
      </c>
      <c r="R17" s="8">
        <v>438484</v>
      </c>
      <c r="S17" s="8">
        <v>97</v>
      </c>
      <c r="T17" s="8">
        <v>86326</v>
      </c>
      <c r="U17" s="8">
        <v>0</v>
      </c>
      <c r="V17" s="8">
        <v>853675</v>
      </c>
      <c r="W17" s="8">
        <v>499702</v>
      </c>
      <c r="X17" s="8">
        <v>0</v>
      </c>
      <c r="Y17" s="8">
        <v>181</v>
      </c>
      <c r="Z17" s="8">
        <v>1660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6719</v>
      </c>
      <c r="AG17" s="8">
        <v>5</v>
      </c>
      <c r="AH17" s="8">
        <v>0</v>
      </c>
      <c r="AI17" s="8">
        <v>132</v>
      </c>
      <c r="AJ17" s="28">
        <v>1029547</v>
      </c>
      <c r="AK17" s="6"/>
      <c r="AL17" s="8">
        <v>3</v>
      </c>
      <c r="AM17" s="8">
        <v>6</v>
      </c>
      <c r="AN17" s="8">
        <v>0</v>
      </c>
      <c r="AO17" s="9">
        <v>16</v>
      </c>
    </row>
    <row r="18" spans="1:41" ht="15.75" thickBot="1">
      <c r="A18" s="41"/>
      <c r="B18" s="42"/>
      <c r="C18" s="42"/>
      <c r="D18" s="43"/>
      <c r="E18" s="44" t="s">
        <v>0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6"/>
    </row>
    <row r="19" spans="1:41" ht="45.75" thickBot="1">
      <c r="A19" s="35"/>
      <c r="B19" s="36"/>
      <c r="C19" s="36"/>
      <c r="D19" s="37"/>
      <c r="E19" s="2" t="s">
        <v>1</v>
      </c>
      <c r="F19" s="2" t="s">
        <v>2</v>
      </c>
      <c r="G19" s="2" t="s">
        <v>51</v>
      </c>
      <c r="H19" s="2" t="s">
        <v>4</v>
      </c>
      <c r="I19" s="2" t="s">
        <v>5</v>
      </c>
      <c r="J19" s="2" t="s">
        <v>6</v>
      </c>
      <c r="K19" s="2" t="s">
        <v>7</v>
      </c>
      <c r="L19" s="2" t="s">
        <v>8</v>
      </c>
      <c r="M19" s="2" t="s">
        <v>9</v>
      </c>
      <c r="N19" s="2" t="s">
        <v>10</v>
      </c>
      <c r="O19" s="2" t="s">
        <v>11</v>
      </c>
      <c r="P19" s="2" t="s">
        <v>12</v>
      </c>
      <c r="Q19" s="2" t="s">
        <v>13</v>
      </c>
      <c r="R19" s="2" t="s">
        <v>14</v>
      </c>
      <c r="S19" s="2" t="s">
        <v>15</v>
      </c>
      <c r="T19" s="2" t="s">
        <v>16</v>
      </c>
      <c r="U19" s="2" t="s">
        <v>17</v>
      </c>
      <c r="V19" s="2" t="s">
        <v>18</v>
      </c>
      <c r="W19" s="2" t="s">
        <v>19</v>
      </c>
      <c r="X19" s="2" t="s">
        <v>20</v>
      </c>
      <c r="Y19" s="2" t="s">
        <v>21</v>
      </c>
      <c r="Z19" s="2" t="s">
        <v>22</v>
      </c>
      <c r="AA19" s="2" t="s">
        <v>23</v>
      </c>
      <c r="AB19" s="2" t="s">
        <v>24</v>
      </c>
      <c r="AC19" s="2" t="s">
        <v>25</v>
      </c>
      <c r="AD19" s="2" t="s">
        <v>26</v>
      </c>
      <c r="AE19" s="2" t="s">
        <v>27</v>
      </c>
      <c r="AF19" s="2" t="s">
        <v>28</v>
      </c>
      <c r="AG19" s="2" t="s">
        <v>29</v>
      </c>
      <c r="AH19" s="2" t="s">
        <v>30</v>
      </c>
      <c r="AI19" s="2" t="s">
        <v>31</v>
      </c>
      <c r="AJ19" s="25" t="s">
        <v>32</v>
      </c>
      <c r="AK19" s="2" t="s">
        <v>33</v>
      </c>
      <c r="AL19" s="2" t="s">
        <v>34</v>
      </c>
      <c r="AM19" s="2" t="s">
        <v>35</v>
      </c>
      <c r="AN19" s="2" t="s">
        <v>36</v>
      </c>
      <c r="AO19" s="3" t="s">
        <v>37</v>
      </c>
    </row>
    <row r="20" spans="1:41" ht="95.25" thickBot="1">
      <c r="A20" s="4" t="s">
        <v>52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26"/>
      <c r="AK20" s="5"/>
      <c r="AL20" s="5"/>
      <c r="AM20" s="5"/>
      <c r="AN20" s="5"/>
      <c r="AO20" s="5"/>
    </row>
    <row r="21" spans="1:41" ht="150.75" thickBot="1">
      <c r="A21" s="31"/>
      <c r="B21" s="7" t="s">
        <v>39</v>
      </c>
      <c r="C21" s="7" t="s">
        <v>49</v>
      </c>
      <c r="D21" s="7" t="s">
        <v>41</v>
      </c>
      <c r="E21" s="8">
        <v>16836527</v>
      </c>
      <c r="F21" s="8">
        <v>5213</v>
      </c>
      <c r="G21" s="8">
        <v>800182</v>
      </c>
      <c r="H21" s="8">
        <v>20548</v>
      </c>
      <c r="I21" s="8">
        <v>567349</v>
      </c>
      <c r="J21" s="8">
        <v>1994525</v>
      </c>
      <c r="K21" s="8">
        <v>15417</v>
      </c>
      <c r="L21" s="8">
        <v>543899</v>
      </c>
      <c r="M21" s="8">
        <v>6962</v>
      </c>
      <c r="N21" s="8">
        <v>3486</v>
      </c>
      <c r="O21" s="8">
        <v>36266</v>
      </c>
      <c r="P21" s="8">
        <v>429</v>
      </c>
      <c r="Q21" s="8">
        <v>32309</v>
      </c>
      <c r="R21" s="8">
        <v>2162</v>
      </c>
      <c r="S21" s="8">
        <v>106879</v>
      </c>
      <c r="T21" s="8">
        <v>5543</v>
      </c>
      <c r="U21" s="8">
        <v>702399</v>
      </c>
      <c r="V21" s="8">
        <v>17095</v>
      </c>
      <c r="W21" s="8">
        <v>1900</v>
      </c>
      <c r="X21" s="8">
        <v>1060</v>
      </c>
      <c r="Y21" s="8">
        <v>907125</v>
      </c>
      <c r="Z21" s="8">
        <v>1954651</v>
      </c>
      <c r="AA21" s="8">
        <v>51053</v>
      </c>
      <c r="AB21" s="8">
        <v>84942</v>
      </c>
      <c r="AC21" s="8">
        <v>21053</v>
      </c>
      <c r="AD21" s="8">
        <v>25470</v>
      </c>
      <c r="AE21" s="8">
        <v>717748</v>
      </c>
      <c r="AF21" s="8">
        <v>2424</v>
      </c>
      <c r="AG21" s="8">
        <v>369594</v>
      </c>
      <c r="AH21" s="8">
        <v>852839</v>
      </c>
      <c r="AI21" s="8">
        <v>7674</v>
      </c>
      <c r="AJ21" s="28">
        <v>37</v>
      </c>
      <c r="AK21" s="8">
        <v>618139</v>
      </c>
      <c r="AL21" s="8">
        <v>57005</v>
      </c>
      <c r="AM21" s="8">
        <v>4919299</v>
      </c>
      <c r="AN21" s="8">
        <v>138454</v>
      </c>
      <c r="AO21" s="9">
        <v>1245397</v>
      </c>
    </row>
    <row r="22" spans="1:41" ht="150.75" thickBot="1">
      <c r="A22" s="31"/>
      <c r="B22" s="7" t="s">
        <v>42</v>
      </c>
      <c r="C22" s="7" t="s">
        <v>43</v>
      </c>
      <c r="D22" s="7" t="s">
        <v>41</v>
      </c>
      <c r="E22" s="8">
        <v>17832261</v>
      </c>
      <c r="F22" s="8">
        <v>5126</v>
      </c>
      <c r="G22" s="8">
        <v>821684</v>
      </c>
      <c r="H22" s="8">
        <v>17321</v>
      </c>
      <c r="I22" s="8">
        <v>606217</v>
      </c>
      <c r="J22" s="8">
        <v>2443607</v>
      </c>
      <c r="K22" s="8">
        <v>14460</v>
      </c>
      <c r="L22" s="8">
        <v>540209</v>
      </c>
      <c r="M22" s="8">
        <v>7388</v>
      </c>
      <c r="N22" s="8">
        <v>3469</v>
      </c>
      <c r="O22" s="8">
        <v>45779</v>
      </c>
      <c r="P22" s="8">
        <v>446</v>
      </c>
      <c r="Q22" s="8">
        <v>31510</v>
      </c>
      <c r="R22" s="8">
        <v>6524</v>
      </c>
      <c r="S22" s="8">
        <v>108419</v>
      </c>
      <c r="T22" s="8">
        <v>4923</v>
      </c>
      <c r="U22" s="8">
        <v>708823</v>
      </c>
      <c r="V22" s="8">
        <v>15613</v>
      </c>
      <c r="W22" s="8">
        <v>1903</v>
      </c>
      <c r="X22" s="8">
        <v>1052</v>
      </c>
      <c r="Y22" s="8">
        <v>1163741</v>
      </c>
      <c r="Z22" s="8">
        <v>1921252</v>
      </c>
      <c r="AA22" s="8">
        <v>45964</v>
      </c>
      <c r="AB22" s="8">
        <v>75647</v>
      </c>
      <c r="AC22" s="8">
        <v>20193</v>
      </c>
      <c r="AD22" s="8">
        <v>21755</v>
      </c>
      <c r="AE22" s="8">
        <v>722851</v>
      </c>
      <c r="AF22" s="8">
        <v>1659</v>
      </c>
      <c r="AG22" s="8">
        <v>425992</v>
      </c>
      <c r="AH22" s="8">
        <v>1097117</v>
      </c>
      <c r="AI22" s="8">
        <v>7582</v>
      </c>
      <c r="AJ22" s="28">
        <v>32</v>
      </c>
      <c r="AK22" s="8">
        <v>628349</v>
      </c>
      <c r="AL22" s="8">
        <v>52985</v>
      </c>
      <c r="AM22" s="8">
        <v>4601826</v>
      </c>
      <c r="AN22" s="8">
        <v>169295</v>
      </c>
      <c r="AO22" s="9">
        <v>1467980</v>
      </c>
    </row>
    <row r="23" spans="1:41" ht="165.75" thickBot="1">
      <c r="A23" s="31"/>
      <c r="B23" s="7" t="s">
        <v>44</v>
      </c>
      <c r="C23" s="7" t="s">
        <v>45</v>
      </c>
      <c r="D23" s="7" t="s">
        <v>41</v>
      </c>
      <c r="E23" s="8">
        <v>7043289</v>
      </c>
      <c r="F23" s="8"/>
      <c r="G23" s="8">
        <v>2358</v>
      </c>
      <c r="H23" s="8">
        <v>11</v>
      </c>
      <c r="I23" s="8">
        <v>66250</v>
      </c>
      <c r="J23" s="8">
        <v>645842</v>
      </c>
      <c r="K23" s="8">
        <v>3804</v>
      </c>
      <c r="L23" s="8">
        <v>2308</v>
      </c>
      <c r="M23" s="8">
        <v>0</v>
      </c>
      <c r="N23" s="8">
        <v>0</v>
      </c>
      <c r="O23" s="8">
        <v>255554</v>
      </c>
      <c r="P23" s="8">
        <v>19368</v>
      </c>
      <c r="Q23" s="8">
        <v>1154218</v>
      </c>
      <c r="R23" s="8">
        <v>502354</v>
      </c>
      <c r="S23" s="8">
        <v>121</v>
      </c>
      <c r="T23" s="8">
        <v>206144</v>
      </c>
      <c r="U23" s="8">
        <v>44784</v>
      </c>
      <c r="V23" s="8">
        <v>1097437</v>
      </c>
      <c r="W23" s="8">
        <v>509578</v>
      </c>
      <c r="X23" s="8">
        <v>0</v>
      </c>
      <c r="Y23" s="8">
        <v>564531</v>
      </c>
      <c r="Z23" s="8">
        <v>604</v>
      </c>
      <c r="AA23" s="8">
        <v>0</v>
      </c>
      <c r="AB23" s="8">
        <v>0</v>
      </c>
      <c r="AC23" s="8">
        <v>4</v>
      </c>
      <c r="AD23" s="8">
        <v>0</v>
      </c>
      <c r="AE23" s="8">
        <v>0</v>
      </c>
      <c r="AF23" s="8">
        <v>17123</v>
      </c>
      <c r="AG23" s="8">
        <v>66203</v>
      </c>
      <c r="AH23" s="8">
        <v>590877</v>
      </c>
      <c r="AI23" s="8">
        <v>483</v>
      </c>
      <c r="AJ23" s="28">
        <v>990019</v>
      </c>
      <c r="AK23" s="8">
        <v>251</v>
      </c>
      <c r="AL23" s="8">
        <v>10</v>
      </c>
      <c r="AM23" s="8">
        <v>141</v>
      </c>
      <c r="AN23" s="8">
        <v>45105</v>
      </c>
      <c r="AO23" s="9">
        <v>257807</v>
      </c>
    </row>
    <row r="24" spans="1:41" ht="165.75" thickBot="1">
      <c r="A24" s="31"/>
      <c r="B24" s="7" t="s">
        <v>46</v>
      </c>
      <c r="C24" s="7" t="s">
        <v>47</v>
      </c>
      <c r="D24" s="7" t="s">
        <v>41</v>
      </c>
      <c r="E24" s="8">
        <v>5346087</v>
      </c>
      <c r="F24" s="8"/>
      <c r="G24" s="8">
        <v>1870</v>
      </c>
      <c r="H24" s="8">
        <v>7</v>
      </c>
      <c r="I24" s="8">
        <v>148</v>
      </c>
      <c r="J24" s="8">
        <v>94279</v>
      </c>
      <c r="K24" s="8">
        <v>2757</v>
      </c>
      <c r="L24" s="8">
        <v>3</v>
      </c>
      <c r="M24" s="8">
        <v>0</v>
      </c>
      <c r="N24" s="8">
        <v>0</v>
      </c>
      <c r="O24" s="8">
        <v>212316</v>
      </c>
      <c r="P24" s="8">
        <v>19972</v>
      </c>
      <c r="Q24" s="8">
        <v>1126257</v>
      </c>
      <c r="R24" s="8">
        <v>475604</v>
      </c>
      <c r="S24" s="8">
        <v>99</v>
      </c>
      <c r="T24" s="8">
        <v>200341</v>
      </c>
      <c r="U24" s="8">
        <v>424</v>
      </c>
      <c r="V24" s="8">
        <v>1086558</v>
      </c>
      <c r="W24" s="8">
        <v>488601</v>
      </c>
      <c r="X24" s="8">
        <v>0</v>
      </c>
      <c r="Y24" s="8">
        <v>294787</v>
      </c>
      <c r="Z24" s="8">
        <v>646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14991</v>
      </c>
      <c r="AG24" s="8">
        <v>6410</v>
      </c>
      <c r="AH24" s="8">
        <v>313661</v>
      </c>
      <c r="AI24" s="8">
        <v>364</v>
      </c>
      <c r="AJ24" s="28">
        <v>985190</v>
      </c>
      <c r="AK24" s="8">
        <v>242</v>
      </c>
      <c r="AL24" s="8">
        <v>0</v>
      </c>
      <c r="AM24" s="8">
        <v>23</v>
      </c>
      <c r="AN24" s="8">
        <v>10834</v>
      </c>
      <c r="AO24" s="9">
        <v>9703</v>
      </c>
    </row>
    <row r="25" spans="1:41" ht="15.75" thickBo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27"/>
      <c r="AK25" s="6"/>
      <c r="AL25" s="6"/>
      <c r="AM25" s="6"/>
      <c r="AN25" s="6"/>
      <c r="AO25" s="6"/>
    </row>
    <row r="26" spans="1:41" ht="95.25" thickBot="1">
      <c r="A26" s="4" t="s">
        <v>53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26"/>
      <c r="AK26" s="5"/>
      <c r="AL26" s="5"/>
      <c r="AM26" s="5"/>
      <c r="AN26" s="5"/>
      <c r="AO26" s="5"/>
    </row>
    <row r="27" spans="1:41" ht="150.75" thickBot="1">
      <c r="A27" s="31"/>
      <c r="B27" s="7" t="s">
        <v>39</v>
      </c>
      <c r="C27" s="7" t="s">
        <v>49</v>
      </c>
      <c r="D27" s="7" t="s">
        <v>41</v>
      </c>
      <c r="E27" s="8">
        <v>6423897</v>
      </c>
      <c r="F27" s="8">
        <v>3852</v>
      </c>
      <c r="G27" s="8">
        <v>192856</v>
      </c>
      <c r="H27" s="8">
        <v>17869</v>
      </c>
      <c r="I27" s="8">
        <v>13938</v>
      </c>
      <c r="J27" s="8">
        <v>14196</v>
      </c>
      <c r="K27" s="8">
        <v>4911</v>
      </c>
      <c r="L27" s="8">
        <v>25336</v>
      </c>
      <c r="M27" s="8">
        <v>2498</v>
      </c>
      <c r="N27" s="8">
        <v>1132</v>
      </c>
      <c r="O27" s="8">
        <v>24713</v>
      </c>
      <c r="P27" s="8">
        <v>347</v>
      </c>
      <c r="Q27" s="8">
        <v>28282</v>
      </c>
      <c r="R27" s="8">
        <v>1143</v>
      </c>
      <c r="S27" s="8">
        <v>48021</v>
      </c>
      <c r="T27" s="8">
        <v>2012</v>
      </c>
      <c r="U27" s="8">
        <v>36508</v>
      </c>
      <c r="V27" s="8">
        <v>8796</v>
      </c>
      <c r="W27" s="8">
        <v>1679</v>
      </c>
      <c r="X27" s="8">
        <v>768</v>
      </c>
      <c r="Y27" s="8">
        <v>16313</v>
      </c>
      <c r="Z27" s="8">
        <v>1399954</v>
      </c>
      <c r="AA27" s="8">
        <v>39132</v>
      </c>
      <c r="AB27" s="8">
        <v>54427</v>
      </c>
      <c r="AC27" s="8">
        <v>11780</v>
      </c>
      <c r="AD27" s="8">
        <v>21366</v>
      </c>
      <c r="AE27" s="8">
        <v>336933</v>
      </c>
      <c r="AF27" s="8">
        <v>181</v>
      </c>
      <c r="AG27" s="8">
        <v>11383</v>
      </c>
      <c r="AH27" s="8">
        <v>14695</v>
      </c>
      <c r="AI27" s="8">
        <v>3666</v>
      </c>
      <c r="AJ27" s="28">
        <v>108</v>
      </c>
      <c r="AK27" s="8">
        <v>176450</v>
      </c>
      <c r="AL27" s="8">
        <v>35380</v>
      </c>
      <c r="AM27" s="8">
        <v>3860313</v>
      </c>
      <c r="AN27" s="8">
        <v>2418</v>
      </c>
      <c r="AO27" s="9">
        <v>10541</v>
      </c>
    </row>
    <row r="28" spans="1:41" ht="150.75" thickBot="1">
      <c r="A28" s="31"/>
      <c r="B28" s="7" t="s">
        <v>42</v>
      </c>
      <c r="C28" s="7" t="s">
        <v>43</v>
      </c>
      <c r="D28" s="7" t="s">
        <v>41</v>
      </c>
      <c r="E28" s="8">
        <v>8297441</v>
      </c>
      <c r="F28" s="8">
        <v>4222</v>
      </c>
      <c r="G28" s="8">
        <v>290550</v>
      </c>
      <c r="H28" s="8">
        <v>18778</v>
      </c>
      <c r="I28" s="8">
        <v>94913</v>
      </c>
      <c r="J28" s="8">
        <v>253250</v>
      </c>
      <c r="K28" s="8">
        <v>7809</v>
      </c>
      <c r="L28" s="8">
        <v>111458</v>
      </c>
      <c r="M28" s="8">
        <v>3963</v>
      </c>
      <c r="N28" s="8">
        <v>1820</v>
      </c>
      <c r="O28" s="8">
        <v>26301</v>
      </c>
      <c r="P28" s="8">
        <v>377</v>
      </c>
      <c r="Q28" s="8">
        <v>26118</v>
      </c>
      <c r="R28" s="8">
        <v>5274</v>
      </c>
      <c r="S28" s="8">
        <v>68146</v>
      </c>
      <c r="T28" s="8">
        <v>1382</v>
      </c>
      <c r="U28" s="8">
        <v>154923</v>
      </c>
      <c r="V28" s="8">
        <v>7113</v>
      </c>
      <c r="W28" s="8">
        <v>1472</v>
      </c>
      <c r="X28" s="8">
        <v>874</v>
      </c>
      <c r="Y28" s="8">
        <v>23626</v>
      </c>
      <c r="Z28" s="8">
        <v>1677345</v>
      </c>
      <c r="AA28" s="8">
        <v>41295</v>
      </c>
      <c r="AB28" s="8">
        <v>66278</v>
      </c>
      <c r="AC28" s="8">
        <v>15015</v>
      </c>
      <c r="AD28" s="8">
        <v>20943</v>
      </c>
      <c r="AE28" s="8">
        <v>467651</v>
      </c>
      <c r="AF28" s="8">
        <v>204</v>
      </c>
      <c r="AG28" s="8">
        <v>37137</v>
      </c>
      <c r="AH28" s="8">
        <v>18726</v>
      </c>
      <c r="AI28" s="8">
        <v>5244</v>
      </c>
      <c r="AJ28" s="28">
        <v>76</v>
      </c>
      <c r="AK28" s="8">
        <v>261112</v>
      </c>
      <c r="AL28" s="8">
        <v>43449</v>
      </c>
      <c r="AM28" s="8">
        <v>4394490</v>
      </c>
      <c r="AN28" s="8">
        <v>8921</v>
      </c>
      <c r="AO28" s="9">
        <v>130630</v>
      </c>
    </row>
    <row r="29" spans="1:41" ht="165.75" thickBot="1">
      <c r="A29" s="31"/>
      <c r="B29" s="7" t="s">
        <v>44</v>
      </c>
      <c r="C29" s="7" t="s">
        <v>45</v>
      </c>
      <c r="D29" s="7" t="s">
        <v>41</v>
      </c>
      <c r="E29" s="8">
        <v>17410205</v>
      </c>
      <c r="F29" s="8"/>
      <c r="G29" s="8">
        <v>644492</v>
      </c>
      <c r="H29" s="8">
        <v>5533</v>
      </c>
      <c r="I29" s="8">
        <v>622925</v>
      </c>
      <c r="J29" s="8">
        <v>2638092</v>
      </c>
      <c r="K29" s="8">
        <v>13512</v>
      </c>
      <c r="L29" s="8">
        <v>518786</v>
      </c>
      <c r="M29" s="8">
        <v>4899</v>
      </c>
      <c r="N29" s="8">
        <v>2498</v>
      </c>
      <c r="O29" s="8">
        <v>294130</v>
      </c>
      <c r="P29" s="8">
        <v>20343</v>
      </c>
      <c r="Q29" s="8">
        <v>1189144</v>
      </c>
      <c r="R29" s="8">
        <v>519413</v>
      </c>
      <c r="S29" s="8">
        <v>59574</v>
      </c>
      <c r="T29" s="8">
        <v>221755</v>
      </c>
      <c r="U29" s="8">
        <v>706705</v>
      </c>
      <c r="V29" s="8">
        <v>1098174</v>
      </c>
      <c r="W29" s="8">
        <v>498883</v>
      </c>
      <c r="X29" s="8">
        <v>351</v>
      </c>
      <c r="Y29" s="8">
        <v>1471062</v>
      </c>
      <c r="Z29" s="8">
        <v>581522</v>
      </c>
      <c r="AA29" s="8">
        <v>11675</v>
      </c>
      <c r="AB29" s="8">
        <v>27926</v>
      </c>
      <c r="AC29" s="8">
        <v>7768</v>
      </c>
      <c r="AD29" s="8">
        <v>4685</v>
      </c>
      <c r="AE29" s="8">
        <v>349533</v>
      </c>
      <c r="AF29" s="8">
        <v>18827</v>
      </c>
      <c r="AG29" s="8">
        <v>412733</v>
      </c>
      <c r="AH29" s="8">
        <v>1429350</v>
      </c>
      <c r="AI29" s="8">
        <v>4228</v>
      </c>
      <c r="AJ29" s="28">
        <v>936368</v>
      </c>
      <c r="AK29" s="8">
        <v>439729</v>
      </c>
      <c r="AL29" s="8">
        <v>19860</v>
      </c>
      <c r="AM29" s="8">
        <v>1017479</v>
      </c>
      <c r="AN29" s="8">
        <v>188113</v>
      </c>
      <c r="AO29" s="9">
        <v>1430138</v>
      </c>
    </row>
    <row r="30" spans="1:41" ht="165.75" thickBot="1">
      <c r="A30" s="31"/>
      <c r="B30" s="7" t="s">
        <v>46</v>
      </c>
      <c r="C30" s="7" t="s">
        <v>47</v>
      </c>
      <c r="D30" s="7" t="s">
        <v>41</v>
      </c>
      <c r="E30" s="8">
        <v>14945965</v>
      </c>
      <c r="F30" s="8"/>
      <c r="G30" s="8">
        <v>555638</v>
      </c>
      <c r="H30" s="8">
        <v>2491</v>
      </c>
      <c r="I30" s="8">
        <v>524538</v>
      </c>
      <c r="J30" s="8">
        <v>2329384</v>
      </c>
      <c r="K30" s="8">
        <v>8753</v>
      </c>
      <c r="L30" s="8">
        <v>429859</v>
      </c>
      <c r="M30" s="8">
        <v>3734</v>
      </c>
      <c r="N30" s="8">
        <v>1693</v>
      </c>
      <c r="O30" s="8">
        <v>271200</v>
      </c>
      <c r="P30" s="8">
        <v>21288</v>
      </c>
      <c r="Q30" s="8">
        <v>1156305</v>
      </c>
      <c r="R30" s="8">
        <v>502381</v>
      </c>
      <c r="S30" s="8">
        <v>40664</v>
      </c>
      <c r="T30" s="8">
        <v>218244</v>
      </c>
      <c r="U30" s="8">
        <v>561852</v>
      </c>
      <c r="V30" s="8">
        <v>1098554</v>
      </c>
      <c r="W30" s="8">
        <v>482239</v>
      </c>
      <c r="X30" s="8">
        <v>164</v>
      </c>
      <c r="Y30" s="8">
        <v>1404232</v>
      </c>
      <c r="Z30" s="8">
        <v>284668</v>
      </c>
      <c r="AA30" s="8">
        <v>4484</v>
      </c>
      <c r="AB30" s="8">
        <v>8908</v>
      </c>
      <c r="AC30" s="8">
        <v>4650</v>
      </c>
      <c r="AD30" s="8">
        <v>1646</v>
      </c>
      <c r="AE30" s="8">
        <v>219509</v>
      </c>
      <c r="AF30" s="8">
        <v>16472</v>
      </c>
      <c r="AG30" s="8">
        <v>389487</v>
      </c>
      <c r="AH30" s="8">
        <v>1373191</v>
      </c>
      <c r="AI30" s="8">
        <v>2826</v>
      </c>
      <c r="AJ30" s="28">
        <v>931163</v>
      </c>
      <c r="AK30" s="8">
        <v>358915</v>
      </c>
      <c r="AL30" s="8">
        <v>6293</v>
      </c>
      <c r="AM30" s="8">
        <v>227963</v>
      </c>
      <c r="AN30" s="8">
        <v>184216</v>
      </c>
      <c r="AO30" s="9">
        <v>1318361</v>
      </c>
    </row>
  </sheetData>
  <mergeCells count="9">
    <mergeCell ref="A21:A24"/>
    <mergeCell ref="A27:A30"/>
    <mergeCell ref="A1:D2"/>
    <mergeCell ref="E1:AN1"/>
    <mergeCell ref="A4:A7"/>
    <mergeCell ref="A9:A12"/>
    <mergeCell ref="A14:A17"/>
    <mergeCell ref="A18:D19"/>
    <mergeCell ref="E18:AO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9"/>
  <sheetViews>
    <sheetView topLeftCell="E1" workbookViewId="0">
      <selection activeCell="A5" sqref="A5"/>
    </sheetView>
  </sheetViews>
  <sheetFormatPr defaultRowHeight="15"/>
  <sheetData>
    <row r="1" spans="1:13" ht="90.75" thickBot="1">
      <c r="A1" s="10" t="s">
        <v>54</v>
      </c>
      <c r="B1" s="10" t="s">
        <v>55</v>
      </c>
      <c r="C1" s="11" t="s">
        <v>56</v>
      </c>
      <c r="D1" s="11" t="s">
        <v>57</v>
      </c>
      <c r="E1" s="11" t="s">
        <v>58</v>
      </c>
      <c r="F1" s="11" t="s">
        <v>59</v>
      </c>
      <c r="G1" s="14" t="s">
        <v>60</v>
      </c>
      <c r="H1" s="14" t="s">
        <v>61</v>
      </c>
      <c r="I1" s="16" t="s">
        <v>62</v>
      </c>
      <c r="J1" s="16" t="s">
        <v>63</v>
      </c>
      <c r="K1" s="16" t="s">
        <v>64</v>
      </c>
      <c r="L1" s="16" t="s">
        <v>65</v>
      </c>
      <c r="M1" s="16" t="s">
        <v>66</v>
      </c>
    </row>
    <row r="2" spans="1:13" ht="36.75" thickBot="1">
      <c r="A2" s="11" t="s">
        <v>1</v>
      </c>
      <c r="B2" s="10">
        <v>2012</v>
      </c>
      <c r="C2" s="8">
        <v>22057744</v>
      </c>
      <c r="D2" s="8">
        <v>21415783</v>
      </c>
      <c r="E2" s="8">
        <v>459391</v>
      </c>
      <c r="F2" s="8">
        <v>455952</v>
      </c>
      <c r="G2">
        <v>86</v>
      </c>
      <c r="H2">
        <v>14</v>
      </c>
      <c r="I2" s="17"/>
      <c r="J2" s="17"/>
      <c r="K2" s="17"/>
      <c r="L2" s="17"/>
      <c r="M2" s="17"/>
    </row>
    <row r="3" spans="1:13" ht="36.75" thickBot="1">
      <c r="A3" s="11" t="s">
        <v>2</v>
      </c>
      <c r="B3" s="10">
        <v>2012</v>
      </c>
      <c r="C3" s="8">
        <v>4601</v>
      </c>
      <c r="D3" s="8">
        <v>4575</v>
      </c>
      <c r="E3" s="8"/>
      <c r="F3" s="8"/>
      <c r="I3" s="18"/>
      <c r="J3" s="18"/>
      <c r="K3" s="18"/>
      <c r="L3" s="18"/>
      <c r="M3" s="18"/>
    </row>
    <row r="4" spans="1:13" ht="54.75" thickBot="1">
      <c r="A4" s="11" t="s">
        <v>3</v>
      </c>
      <c r="B4" s="10">
        <v>2012</v>
      </c>
      <c r="C4" s="8">
        <v>1472964</v>
      </c>
      <c r="D4" s="8">
        <v>1482814</v>
      </c>
      <c r="E4" s="8">
        <v>0</v>
      </c>
      <c r="F4" s="8">
        <v>0</v>
      </c>
      <c r="G4" s="15">
        <v>9</v>
      </c>
      <c r="H4" s="15">
        <v>0</v>
      </c>
      <c r="I4" s="18">
        <v>53</v>
      </c>
      <c r="J4" s="18">
        <v>22</v>
      </c>
      <c r="K4" s="18">
        <v>74</v>
      </c>
      <c r="L4" s="18">
        <v>39</v>
      </c>
      <c r="M4" s="18">
        <v>711</v>
      </c>
    </row>
    <row r="5" spans="1:13" ht="72.75" thickBot="1">
      <c r="A5" s="11" t="s">
        <v>4</v>
      </c>
      <c r="B5" s="10">
        <v>2012</v>
      </c>
      <c r="C5" s="8">
        <v>20760</v>
      </c>
      <c r="D5" s="8">
        <v>17653</v>
      </c>
      <c r="E5" s="8">
        <v>0</v>
      </c>
      <c r="F5" s="8">
        <v>0</v>
      </c>
      <c r="G5" s="15">
        <v>0</v>
      </c>
      <c r="H5" s="15">
        <v>0</v>
      </c>
      <c r="I5" s="18">
        <v>49</v>
      </c>
      <c r="J5" s="18">
        <v>25</v>
      </c>
      <c r="K5" s="18">
        <v>51</v>
      </c>
      <c r="L5" s="18">
        <v>32</v>
      </c>
      <c r="M5" s="18">
        <v>1959</v>
      </c>
    </row>
    <row r="6" spans="1:13" ht="18.75" thickBot="1">
      <c r="A6" s="11" t="s">
        <v>5</v>
      </c>
      <c r="B6" s="10">
        <v>2012</v>
      </c>
      <c r="C6" s="8">
        <v>643324</v>
      </c>
      <c r="D6" s="8">
        <v>612834</v>
      </c>
      <c r="E6" s="8">
        <v>0</v>
      </c>
      <c r="F6" s="8">
        <v>0</v>
      </c>
      <c r="G6" s="15">
        <v>4</v>
      </c>
      <c r="H6" s="15">
        <v>0</v>
      </c>
      <c r="I6" s="18">
        <v>56</v>
      </c>
      <c r="J6" s="18">
        <v>22</v>
      </c>
      <c r="K6" s="18">
        <v>55</v>
      </c>
      <c r="L6" s="18">
        <v>54</v>
      </c>
      <c r="M6" s="18">
        <v>600</v>
      </c>
    </row>
    <row r="7" spans="1:13" ht="18.75" thickBot="1">
      <c r="A7" s="11" t="s">
        <v>6</v>
      </c>
      <c r="B7" s="10">
        <v>2012</v>
      </c>
      <c r="C7" s="8">
        <v>2520892</v>
      </c>
      <c r="D7" s="8">
        <v>2251453</v>
      </c>
      <c r="E7" s="8"/>
      <c r="F7" s="8"/>
      <c r="G7" s="15">
        <v>3</v>
      </c>
      <c r="H7" s="15">
        <v>0</v>
      </c>
      <c r="I7" s="18">
        <v>42</v>
      </c>
      <c r="J7" s="18">
        <v>37</v>
      </c>
      <c r="K7" s="18">
        <v>60</v>
      </c>
      <c r="L7" s="18">
        <v>42</v>
      </c>
      <c r="M7" s="18">
        <v>323</v>
      </c>
    </row>
    <row r="8" spans="1:13" ht="36.75" thickBot="1">
      <c r="A8" s="11" t="s">
        <v>7</v>
      </c>
      <c r="B8" s="10">
        <v>2012</v>
      </c>
      <c r="C8" s="8">
        <v>18270</v>
      </c>
      <c r="D8" s="8">
        <v>16290</v>
      </c>
      <c r="E8" s="8"/>
      <c r="F8" s="8"/>
      <c r="G8" s="15">
        <v>0</v>
      </c>
      <c r="H8" s="15">
        <v>0</v>
      </c>
      <c r="I8" s="18"/>
      <c r="J8" s="18"/>
      <c r="K8" s="18"/>
      <c r="L8" s="18"/>
      <c r="M8" s="18"/>
    </row>
    <row r="9" spans="1:13" ht="36.75" thickBot="1">
      <c r="A9" s="11" t="s">
        <v>8</v>
      </c>
      <c r="B9" s="10">
        <v>2012</v>
      </c>
      <c r="C9" s="8">
        <v>519455</v>
      </c>
      <c r="D9" s="8">
        <v>512404</v>
      </c>
      <c r="E9" s="8">
        <v>0</v>
      </c>
      <c r="F9" s="8">
        <v>0</v>
      </c>
      <c r="G9" s="15">
        <v>4</v>
      </c>
      <c r="H9" s="15">
        <v>0</v>
      </c>
      <c r="I9" s="18">
        <v>52</v>
      </c>
      <c r="J9" s="18">
        <v>34</v>
      </c>
      <c r="K9" s="18">
        <v>67</v>
      </c>
      <c r="L9" s="18">
        <v>46</v>
      </c>
      <c r="M9" s="18">
        <v>645</v>
      </c>
    </row>
    <row r="10" spans="1:13" ht="72.75" thickBot="1">
      <c r="A10" s="11" t="s">
        <v>9</v>
      </c>
      <c r="B10" s="10">
        <v>2012</v>
      </c>
      <c r="C10" s="8">
        <v>6730</v>
      </c>
      <c r="D10" s="8">
        <v>7237</v>
      </c>
      <c r="E10" s="8"/>
      <c r="F10" s="8"/>
      <c r="I10" s="18"/>
      <c r="J10" s="18"/>
      <c r="K10" s="18"/>
      <c r="L10" s="18"/>
      <c r="M10" s="18"/>
    </row>
    <row r="11" spans="1:13" ht="36.75" thickBot="1">
      <c r="A11" s="11" t="s">
        <v>10</v>
      </c>
      <c r="B11" s="10">
        <v>2012</v>
      </c>
      <c r="C11" s="8">
        <v>3261</v>
      </c>
      <c r="D11" s="8">
        <v>3195</v>
      </c>
      <c r="E11" s="8"/>
      <c r="F11" s="8"/>
      <c r="G11" s="15">
        <v>0</v>
      </c>
      <c r="I11" s="18"/>
      <c r="J11" s="18"/>
      <c r="K11" s="18"/>
      <c r="L11" s="18"/>
      <c r="M11" s="18"/>
    </row>
    <row r="12" spans="1:13" ht="18.75" thickBot="1">
      <c r="A12" s="11" t="s">
        <v>11</v>
      </c>
      <c r="B12" s="10">
        <v>2012</v>
      </c>
      <c r="C12" s="8">
        <v>275593</v>
      </c>
      <c r="D12" s="8">
        <v>247249</v>
      </c>
      <c r="E12" s="8"/>
      <c r="F12" s="8"/>
      <c r="G12" s="15">
        <v>4</v>
      </c>
      <c r="H12" s="15">
        <v>1</v>
      </c>
      <c r="I12" s="18"/>
      <c r="J12" s="18"/>
      <c r="K12" s="18"/>
      <c r="L12" s="18"/>
      <c r="M12" s="18"/>
    </row>
    <row r="13" spans="1:13" ht="18.75" thickBot="1">
      <c r="A13" s="11" t="s">
        <v>12</v>
      </c>
      <c r="B13" s="10">
        <v>2012</v>
      </c>
      <c r="C13" s="8">
        <v>21901</v>
      </c>
      <c r="D13" s="8">
        <v>22209</v>
      </c>
      <c r="E13" s="8">
        <v>11</v>
      </c>
      <c r="F13" s="8">
        <v>9</v>
      </c>
      <c r="G13" s="15">
        <v>0</v>
      </c>
      <c r="H13" s="15">
        <v>0</v>
      </c>
      <c r="I13" s="18">
        <v>76</v>
      </c>
      <c r="J13" s="18">
        <v>16</v>
      </c>
      <c r="K13" s="18">
        <v>92</v>
      </c>
      <c r="L13" s="18">
        <v>9</v>
      </c>
      <c r="M13" s="18">
        <v>2475</v>
      </c>
    </row>
    <row r="14" spans="1:13" ht="36.75" thickBot="1">
      <c r="A14" s="11" t="s">
        <v>13</v>
      </c>
      <c r="B14" s="10">
        <v>2012</v>
      </c>
      <c r="C14" s="8">
        <v>1121993</v>
      </c>
      <c r="D14" s="8">
        <v>1176322</v>
      </c>
      <c r="E14" s="8">
        <v>2841</v>
      </c>
      <c r="F14" s="8">
        <v>2776</v>
      </c>
      <c r="G14" s="15">
        <v>0</v>
      </c>
      <c r="H14" s="15">
        <v>0</v>
      </c>
      <c r="I14" s="18">
        <v>61</v>
      </c>
      <c r="J14" s="18">
        <v>34</v>
      </c>
      <c r="K14" s="18">
        <v>56</v>
      </c>
      <c r="L14" s="18">
        <v>36</v>
      </c>
      <c r="M14" s="18">
        <v>783</v>
      </c>
    </row>
    <row r="15" spans="1:13" ht="36.75" thickBot="1">
      <c r="A15" s="11" t="s">
        <v>14</v>
      </c>
      <c r="B15" s="10">
        <v>2012</v>
      </c>
      <c r="C15" s="8">
        <v>424835</v>
      </c>
      <c r="D15" s="8">
        <v>506403</v>
      </c>
      <c r="E15" s="8">
        <v>21</v>
      </c>
      <c r="F15" s="8">
        <v>17</v>
      </c>
      <c r="G15" s="15">
        <v>2</v>
      </c>
      <c r="H15" s="15">
        <v>2</v>
      </c>
      <c r="I15" s="18">
        <v>57</v>
      </c>
      <c r="J15" s="18">
        <v>23</v>
      </c>
      <c r="K15" s="18">
        <v>71</v>
      </c>
      <c r="L15" s="18">
        <v>41</v>
      </c>
      <c r="M15" s="18">
        <v>653</v>
      </c>
    </row>
    <row r="16" spans="1:13" ht="72.75" thickBot="1">
      <c r="A16" s="11" t="s">
        <v>15</v>
      </c>
      <c r="B16" s="10">
        <v>2012</v>
      </c>
      <c r="C16" s="8">
        <v>111772</v>
      </c>
      <c r="D16" s="8">
        <v>113566</v>
      </c>
      <c r="E16" s="8"/>
      <c r="F16" s="8"/>
      <c r="G16" s="15">
        <v>0</v>
      </c>
      <c r="H16" s="15">
        <v>0</v>
      </c>
      <c r="I16" s="18">
        <v>68</v>
      </c>
      <c r="J16" s="18">
        <v>20</v>
      </c>
      <c r="K16" s="18">
        <v>80</v>
      </c>
      <c r="L16" s="18">
        <v>35</v>
      </c>
      <c r="M16" s="18">
        <v>1568</v>
      </c>
    </row>
    <row r="17" spans="1:13" ht="72.75" thickBot="1">
      <c r="A17" s="11" t="s">
        <v>16</v>
      </c>
      <c r="B17" s="10">
        <v>2012</v>
      </c>
      <c r="C17" s="8">
        <v>203450</v>
      </c>
      <c r="D17" s="8">
        <v>206026</v>
      </c>
      <c r="E17" s="8"/>
      <c r="F17" s="8"/>
      <c r="G17" s="15">
        <v>0</v>
      </c>
      <c r="H17" s="15">
        <v>0</v>
      </c>
      <c r="I17" s="18">
        <v>47</v>
      </c>
      <c r="J17" s="18">
        <v>15</v>
      </c>
      <c r="K17" s="18">
        <v>59</v>
      </c>
      <c r="L17" s="18">
        <v>37</v>
      </c>
      <c r="M17" s="18">
        <v>1522</v>
      </c>
    </row>
    <row r="18" spans="1:13" ht="36.75" thickBot="1">
      <c r="A18" s="11" t="s">
        <v>17</v>
      </c>
      <c r="B18" s="10">
        <v>2012</v>
      </c>
      <c r="C18" s="8">
        <v>719024</v>
      </c>
      <c r="D18" s="8">
        <v>676579</v>
      </c>
      <c r="E18" s="8">
        <v>0</v>
      </c>
      <c r="F18" s="8">
        <v>0</v>
      </c>
      <c r="G18" s="15">
        <v>5</v>
      </c>
      <c r="H18" s="15">
        <v>0</v>
      </c>
      <c r="I18" s="18">
        <v>46</v>
      </c>
      <c r="J18" s="18">
        <v>42</v>
      </c>
      <c r="K18" s="18">
        <v>65</v>
      </c>
      <c r="L18" s="18">
        <v>37</v>
      </c>
      <c r="M18" s="18">
        <v>483</v>
      </c>
    </row>
    <row r="19" spans="1:13" ht="36.75" thickBot="1">
      <c r="A19" s="11" t="s">
        <v>18</v>
      </c>
      <c r="B19" s="10">
        <v>2012</v>
      </c>
      <c r="C19" s="8">
        <v>1139723</v>
      </c>
      <c r="D19" s="8">
        <v>1134700</v>
      </c>
      <c r="E19" s="8">
        <v>3</v>
      </c>
      <c r="F19" s="8">
        <v>4</v>
      </c>
      <c r="G19" s="15">
        <v>6</v>
      </c>
      <c r="H19" s="15">
        <v>0</v>
      </c>
      <c r="I19" s="18">
        <v>60</v>
      </c>
      <c r="J19" s="18">
        <v>29</v>
      </c>
      <c r="K19" s="18">
        <v>79</v>
      </c>
      <c r="L19" s="18">
        <v>31</v>
      </c>
      <c r="M19" s="18">
        <v>723</v>
      </c>
    </row>
    <row r="20" spans="1:13" ht="18.75" thickBot="1">
      <c r="A20" s="11" t="s">
        <v>19</v>
      </c>
      <c r="B20" s="10">
        <v>2012</v>
      </c>
      <c r="C20" s="8">
        <v>24646</v>
      </c>
      <c r="D20" s="8">
        <v>25935</v>
      </c>
      <c r="E20" s="8"/>
      <c r="F20" s="8"/>
      <c r="G20" s="15">
        <v>0</v>
      </c>
      <c r="H20" s="15">
        <v>8</v>
      </c>
      <c r="I20" s="18">
        <v>83</v>
      </c>
      <c r="J20" s="18">
        <v>19</v>
      </c>
      <c r="K20" s="18">
        <v>83</v>
      </c>
      <c r="L20" s="18">
        <v>12</v>
      </c>
      <c r="M20" s="18">
        <v>961</v>
      </c>
    </row>
    <row r="21" spans="1:13" ht="36.75" thickBot="1">
      <c r="A21" s="11" t="s">
        <v>20</v>
      </c>
      <c r="B21" s="10">
        <v>2012</v>
      </c>
      <c r="C21" s="8">
        <v>1011</v>
      </c>
      <c r="D21" s="8">
        <v>943</v>
      </c>
      <c r="E21" s="8"/>
      <c r="F21" s="8"/>
      <c r="I21" s="18"/>
      <c r="J21" s="18"/>
      <c r="K21" s="18"/>
      <c r="L21" s="18"/>
      <c r="M21" s="18"/>
    </row>
    <row r="22" spans="1:13" ht="72.75" thickBot="1">
      <c r="A22" s="11" t="s">
        <v>21</v>
      </c>
      <c r="B22" s="10">
        <v>2012</v>
      </c>
      <c r="C22" s="8">
        <v>1516635</v>
      </c>
      <c r="D22" s="8">
        <v>1492920</v>
      </c>
      <c r="E22" s="8">
        <v>3</v>
      </c>
      <c r="F22" s="8"/>
      <c r="G22" s="15">
        <v>4</v>
      </c>
      <c r="H22" s="15">
        <v>0</v>
      </c>
      <c r="I22" s="18">
        <v>50</v>
      </c>
      <c r="J22" s="18">
        <v>36</v>
      </c>
      <c r="K22" s="18">
        <v>54</v>
      </c>
      <c r="L22" s="18">
        <v>54</v>
      </c>
      <c r="M22" s="18">
        <v>505</v>
      </c>
    </row>
    <row r="23" spans="1:13" ht="36.75" thickBot="1">
      <c r="A23" s="11" t="s">
        <v>22</v>
      </c>
      <c r="B23" s="10">
        <v>2012</v>
      </c>
      <c r="C23" s="8">
        <v>1948856</v>
      </c>
      <c r="D23" s="8">
        <v>1907835</v>
      </c>
      <c r="E23" s="8"/>
      <c r="F23" s="8"/>
      <c r="G23" s="15">
        <v>11</v>
      </c>
      <c r="H23" s="15">
        <v>0</v>
      </c>
      <c r="I23" s="18">
        <v>67</v>
      </c>
      <c r="J23" s="18">
        <v>25</v>
      </c>
      <c r="K23" s="18">
        <v>77</v>
      </c>
      <c r="L23" s="18">
        <v>24</v>
      </c>
      <c r="M23" s="18">
        <v>591</v>
      </c>
    </row>
    <row r="24" spans="1:13" ht="36.75" thickBot="1">
      <c r="A24" s="11" t="s">
        <v>23</v>
      </c>
      <c r="B24" s="10">
        <v>2012</v>
      </c>
      <c r="C24" s="8">
        <v>52038</v>
      </c>
      <c r="D24" s="8">
        <v>46258</v>
      </c>
      <c r="E24" s="8"/>
      <c r="F24" s="8"/>
      <c r="G24" s="15">
        <v>0</v>
      </c>
      <c r="H24" s="15">
        <v>0</v>
      </c>
      <c r="I24" s="18">
        <v>61</v>
      </c>
      <c r="J24" s="18">
        <v>14</v>
      </c>
      <c r="K24" s="18">
        <v>55</v>
      </c>
      <c r="L24" s="18">
        <v>10</v>
      </c>
      <c r="M24" s="18">
        <v>1572</v>
      </c>
    </row>
    <row r="25" spans="1:13" ht="36.75" thickBot="1">
      <c r="A25" s="11" t="s">
        <v>24</v>
      </c>
      <c r="B25" s="10">
        <v>2012</v>
      </c>
      <c r="C25" s="8">
        <v>83231</v>
      </c>
      <c r="D25" s="8">
        <v>73845</v>
      </c>
      <c r="E25" s="8"/>
      <c r="F25" s="8"/>
      <c r="G25" s="15"/>
      <c r="H25" s="15">
        <v>0</v>
      </c>
      <c r="I25" s="18">
        <v>59</v>
      </c>
      <c r="J25" s="18">
        <v>31</v>
      </c>
      <c r="K25" s="18">
        <v>45</v>
      </c>
      <c r="L25" s="18">
        <v>47</v>
      </c>
      <c r="M25" s="18">
        <v>1508</v>
      </c>
    </row>
    <row r="26" spans="1:13" ht="36.75" thickBot="1">
      <c r="A26" s="11" t="s">
        <v>25</v>
      </c>
      <c r="B26" s="10">
        <v>2012</v>
      </c>
      <c r="C26" s="8">
        <v>23084</v>
      </c>
      <c r="D26" s="8">
        <v>23063</v>
      </c>
      <c r="E26" s="8"/>
      <c r="F26" s="8"/>
      <c r="G26" s="15">
        <v>0</v>
      </c>
      <c r="H26" s="15">
        <v>0</v>
      </c>
      <c r="I26" s="18">
        <v>76</v>
      </c>
      <c r="J26" s="18">
        <v>15</v>
      </c>
      <c r="K26" s="18">
        <v>69</v>
      </c>
      <c r="L26" s="18">
        <v>35</v>
      </c>
      <c r="M26" s="18">
        <v>2476</v>
      </c>
    </row>
    <row r="27" spans="1:13" ht="36.75" thickBot="1">
      <c r="A27" s="11" t="s">
        <v>26</v>
      </c>
      <c r="B27" s="10">
        <v>2012</v>
      </c>
      <c r="C27" s="8">
        <v>27066</v>
      </c>
      <c r="D27" s="8">
        <v>24166</v>
      </c>
      <c r="E27" s="8"/>
      <c r="F27" s="8"/>
      <c r="G27" s="15">
        <v>0</v>
      </c>
      <c r="H27" s="15">
        <v>0</v>
      </c>
      <c r="I27" s="18">
        <v>65</v>
      </c>
      <c r="J27" s="18">
        <v>20</v>
      </c>
      <c r="K27" s="18">
        <v>33</v>
      </c>
      <c r="L27" s="18">
        <v>18</v>
      </c>
      <c r="M27" s="18">
        <v>1275</v>
      </c>
    </row>
    <row r="28" spans="1:13" ht="18.75" thickBot="1">
      <c r="A28" s="11" t="s">
        <v>27</v>
      </c>
      <c r="B28" s="10">
        <v>2012</v>
      </c>
      <c r="C28" s="8">
        <v>742861</v>
      </c>
      <c r="D28" s="8">
        <v>759180</v>
      </c>
      <c r="E28" s="8">
        <v>0</v>
      </c>
      <c r="F28" s="8">
        <v>0</v>
      </c>
      <c r="G28" s="15">
        <v>1</v>
      </c>
      <c r="H28" s="15">
        <v>0</v>
      </c>
      <c r="I28" s="18">
        <v>56</v>
      </c>
      <c r="J28" s="18">
        <v>34</v>
      </c>
      <c r="K28" s="18">
        <v>62</v>
      </c>
      <c r="L28" s="18">
        <v>51</v>
      </c>
      <c r="M28" s="18">
        <v>460</v>
      </c>
    </row>
    <row r="29" spans="1:13" ht="36.75" thickBot="1">
      <c r="A29" s="11" t="s">
        <v>28</v>
      </c>
      <c r="B29" s="10">
        <v>2012</v>
      </c>
      <c r="C29" s="8">
        <v>18360</v>
      </c>
      <c r="D29" s="8">
        <v>14801</v>
      </c>
      <c r="E29" s="8"/>
      <c r="F29" s="8"/>
      <c r="G29" s="15">
        <v>0</v>
      </c>
      <c r="H29" s="15">
        <v>0</v>
      </c>
      <c r="I29" s="18"/>
      <c r="J29" s="18"/>
      <c r="K29" s="18"/>
      <c r="L29" s="18"/>
      <c r="M29" s="18"/>
    </row>
    <row r="30" spans="1:13" ht="18.75" thickBot="1">
      <c r="A30" s="11" t="s">
        <v>29</v>
      </c>
      <c r="B30" s="10">
        <v>2012</v>
      </c>
      <c r="C30" s="8">
        <v>446689</v>
      </c>
      <c r="D30" s="8">
        <v>437813</v>
      </c>
      <c r="E30" s="8">
        <v>0</v>
      </c>
      <c r="F30" s="8">
        <v>0</v>
      </c>
      <c r="G30" s="15">
        <v>4</v>
      </c>
      <c r="H30" s="15">
        <v>0</v>
      </c>
      <c r="I30" s="18">
        <v>63</v>
      </c>
      <c r="J30" s="18">
        <v>16</v>
      </c>
      <c r="K30" s="18">
        <v>79</v>
      </c>
      <c r="L30" s="18">
        <v>26</v>
      </c>
      <c r="M30" s="18">
        <v>895</v>
      </c>
    </row>
    <row r="31" spans="1:13" ht="36.75" thickBot="1">
      <c r="A31" s="11" t="s">
        <v>30</v>
      </c>
      <c r="B31" s="10">
        <v>2012</v>
      </c>
      <c r="C31" s="8">
        <v>1485828</v>
      </c>
      <c r="D31" s="8">
        <v>1434784</v>
      </c>
      <c r="E31" s="8"/>
      <c r="F31" s="8"/>
      <c r="G31" s="15">
        <v>0</v>
      </c>
      <c r="H31" s="15">
        <v>0</v>
      </c>
      <c r="I31" s="18">
        <v>44</v>
      </c>
      <c r="J31" s="18">
        <v>32</v>
      </c>
      <c r="K31" s="18">
        <v>61</v>
      </c>
      <c r="L31" s="18">
        <v>47</v>
      </c>
      <c r="M31" s="18">
        <v>383</v>
      </c>
    </row>
    <row r="32" spans="1:13" ht="18.75" thickBot="1">
      <c r="A32" s="11" t="s">
        <v>31</v>
      </c>
      <c r="B32" s="10">
        <v>2012</v>
      </c>
      <c r="C32" s="8">
        <v>8056</v>
      </c>
      <c r="D32" s="8">
        <v>8326</v>
      </c>
      <c r="E32" s="8"/>
      <c r="F32" s="8"/>
      <c r="I32" s="18">
        <v>67</v>
      </c>
      <c r="J32" s="18">
        <v>16</v>
      </c>
      <c r="K32" s="18">
        <v>78</v>
      </c>
      <c r="L32" s="18">
        <v>22</v>
      </c>
      <c r="M32" s="18">
        <v>4213</v>
      </c>
    </row>
    <row r="33" spans="1:13" ht="36.75" thickBot="1">
      <c r="A33" s="11" t="s">
        <v>32</v>
      </c>
      <c r="B33" s="10">
        <v>2012</v>
      </c>
      <c r="C33" s="8">
        <v>19857</v>
      </c>
      <c r="D33" s="8">
        <v>19610</v>
      </c>
      <c r="E33" s="8">
        <v>456512</v>
      </c>
      <c r="F33" s="8">
        <v>453146</v>
      </c>
      <c r="G33" s="15">
        <v>0</v>
      </c>
      <c r="H33" s="15">
        <v>3</v>
      </c>
      <c r="I33" s="18">
        <v>66</v>
      </c>
      <c r="J33" s="18">
        <v>23</v>
      </c>
      <c r="K33" s="18">
        <v>76</v>
      </c>
      <c r="L33" s="18">
        <v>21</v>
      </c>
      <c r="M33" s="18">
        <v>786</v>
      </c>
    </row>
    <row r="34" spans="1:13" ht="36.75" thickBot="1">
      <c r="A34" s="11" t="s">
        <v>33</v>
      </c>
      <c r="B34" s="10">
        <v>2012</v>
      </c>
      <c r="C34" s="12"/>
      <c r="D34" s="12"/>
      <c r="E34" s="12"/>
      <c r="F34" s="12"/>
      <c r="G34" s="15">
        <v>0</v>
      </c>
      <c r="H34" s="15">
        <v>0</v>
      </c>
      <c r="I34" s="18">
        <v>66</v>
      </c>
      <c r="J34" s="18">
        <v>23</v>
      </c>
      <c r="K34" s="18">
        <v>76</v>
      </c>
      <c r="L34" s="18">
        <v>21</v>
      </c>
      <c r="M34" s="18">
        <v>786</v>
      </c>
    </row>
    <row r="35" spans="1:13" ht="36.75" thickBot="1">
      <c r="A35" s="11" t="s">
        <v>34</v>
      </c>
      <c r="B35" s="10">
        <v>2012</v>
      </c>
      <c r="C35" s="8">
        <v>60579</v>
      </c>
      <c r="D35" s="8">
        <v>54463</v>
      </c>
      <c r="E35" s="8"/>
      <c r="F35" s="8"/>
      <c r="G35" s="15">
        <v>5</v>
      </c>
      <c r="H35" s="15">
        <v>0</v>
      </c>
      <c r="I35" s="18">
        <v>72</v>
      </c>
      <c r="J35" s="18">
        <v>31</v>
      </c>
      <c r="K35" s="18">
        <v>59</v>
      </c>
      <c r="L35" s="18">
        <v>26</v>
      </c>
      <c r="M35" s="18">
        <v>264</v>
      </c>
    </row>
    <row r="36" spans="1:13" ht="54.75" thickBot="1">
      <c r="A36" s="11" t="s">
        <v>35</v>
      </c>
      <c r="B36" s="10">
        <v>2012</v>
      </c>
      <c r="C36" s="8">
        <v>4681084</v>
      </c>
      <c r="D36" s="8">
        <v>4413050</v>
      </c>
      <c r="E36" s="8"/>
      <c r="F36" s="8"/>
      <c r="G36" s="15">
        <v>8</v>
      </c>
      <c r="H36" s="15">
        <v>0</v>
      </c>
      <c r="I36" s="18">
        <v>48</v>
      </c>
      <c r="J36" s="18">
        <v>34</v>
      </c>
      <c r="K36" s="18">
        <v>47</v>
      </c>
      <c r="L36" s="18">
        <v>50</v>
      </c>
      <c r="M36" s="18">
        <v>479</v>
      </c>
    </row>
    <row r="37" spans="1:13" ht="36.75" thickBot="1">
      <c r="A37" s="11" t="s">
        <v>36</v>
      </c>
      <c r="B37" s="10">
        <v>2012</v>
      </c>
      <c r="C37" s="8">
        <v>182359</v>
      </c>
      <c r="D37" s="8">
        <v>171563</v>
      </c>
      <c r="E37" s="8">
        <v>0</v>
      </c>
      <c r="F37" s="8">
        <v>0</v>
      </c>
      <c r="G37" s="15">
        <v>1</v>
      </c>
      <c r="H37" s="15">
        <v>0</v>
      </c>
      <c r="I37" s="19">
        <v>61</v>
      </c>
      <c r="J37" s="19">
        <v>21</v>
      </c>
      <c r="K37" s="19">
        <v>69</v>
      </c>
      <c r="L37" s="19">
        <v>32</v>
      </c>
      <c r="M37" s="19">
        <v>1114</v>
      </c>
    </row>
    <row r="38" spans="1:13" ht="36.75" thickBot="1">
      <c r="A38" s="13" t="s">
        <v>37</v>
      </c>
      <c r="B38" s="10">
        <v>2012</v>
      </c>
      <c r="C38" s="9">
        <v>1506956</v>
      </c>
      <c r="D38" s="9">
        <v>1483093</v>
      </c>
      <c r="E38" s="9">
        <v>0</v>
      </c>
      <c r="F38" s="9">
        <v>0</v>
      </c>
      <c r="G38" s="15">
        <v>15</v>
      </c>
      <c r="H38" s="15">
        <v>0</v>
      </c>
      <c r="I38" s="19">
        <v>62</v>
      </c>
      <c r="J38" s="19">
        <v>30</v>
      </c>
      <c r="K38" s="19">
        <v>75</v>
      </c>
      <c r="L38" s="19">
        <v>31</v>
      </c>
      <c r="M38" s="19">
        <v>542</v>
      </c>
    </row>
    <row r="39" spans="1:13" ht="36.75" thickBot="1">
      <c r="A39" s="11" t="s">
        <v>1</v>
      </c>
      <c r="B39" s="10">
        <v>2013</v>
      </c>
      <c r="C39" s="8">
        <v>19759737</v>
      </c>
      <c r="D39" s="8">
        <v>19204437</v>
      </c>
      <c r="E39" s="8">
        <v>4249489</v>
      </c>
      <c r="F39" s="8">
        <v>4055898</v>
      </c>
      <c r="G39" s="15">
        <v>77</v>
      </c>
      <c r="H39" s="15">
        <v>29</v>
      </c>
      <c r="I39" s="17"/>
      <c r="J39" s="17"/>
      <c r="K39" s="17"/>
      <c r="L39" s="17"/>
      <c r="M39" s="17"/>
    </row>
    <row r="40" spans="1:13" ht="36.75" thickBot="1">
      <c r="A40" s="11" t="s">
        <v>2</v>
      </c>
      <c r="B40" s="10">
        <v>2013</v>
      </c>
      <c r="C40" s="8">
        <v>5033</v>
      </c>
      <c r="D40" s="8">
        <v>5069</v>
      </c>
      <c r="E40" s="8"/>
      <c r="F40" s="8"/>
      <c r="I40" s="18"/>
      <c r="J40" s="18"/>
      <c r="K40" s="18"/>
      <c r="L40" s="18"/>
      <c r="M40" s="18"/>
    </row>
    <row r="41" spans="1:13" ht="54.75" thickBot="1">
      <c r="A41" s="11" t="s">
        <v>3</v>
      </c>
      <c r="B41" s="10">
        <v>2013</v>
      </c>
      <c r="C41" s="8">
        <v>1423158</v>
      </c>
      <c r="D41" s="8">
        <v>1458168</v>
      </c>
      <c r="E41" s="8">
        <v>7911</v>
      </c>
      <c r="F41" s="8">
        <v>7554</v>
      </c>
      <c r="G41" s="15">
        <v>2</v>
      </c>
      <c r="H41" s="15">
        <v>0</v>
      </c>
      <c r="I41" s="18">
        <v>53</v>
      </c>
      <c r="J41" s="18">
        <v>22</v>
      </c>
      <c r="K41" s="18">
        <v>74</v>
      </c>
      <c r="L41" s="18">
        <v>39</v>
      </c>
      <c r="M41" s="18">
        <v>711</v>
      </c>
    </row>
    <row r="42" spans="1:13" ht="72.75" thickBot="1">
      <c r="A42" s="11" t="s">
        <v>4</v>
      </c>
      <c r="B42" s="10">
        <v>2013</v>
      </c>
      <c r="C42" s="8">
        <v>21969</v>
      </c>
      <c r="D42" s="8">
        <v>19092</v>
      </c>
      <c r="E42" s="8">
        <v>5</v>
      </c>
      <c r="F42" s="8">
        <v>20</v>
      </c>
      <c r="G42" s="15">
        <v>0</v>
      </c>
      <c r="I42" s="18">
        <v>49</v>
      </c>
      <c r="J42" s="18">
        <v>25</v>
      </c>
      <c r="K42" s="18">
        <v>51</v>
      </c>
      <c r="L42" s="18">
        <v>32</v>
      </c>
      <c r="M42" s="18">
        <v>1959</v>
      </c>
    </row>
    <row r="43" spans="1:13" ht="18.75" thickBot="1">
      <c r="A43" s="11" t="s">
        <v>5</v>
      </c>
      <c r="B43" s="10">
        <v>2013</v>
      </c>
      <c r="C43" s="8">
        <v>646632</v>
      </c>
      <c r="D43" s="8">
        <v>626351</v>
      </c>
      <c r="E43" s="8">
        <v>0</v>
      </c>
      <c r="F43" s="8">
        <v>0</v>
      </c>
      <c r="G43" s="15">
        <v>7</v>
      </c>
      <c r="H43" s="15">
        <v>0</v>
      </c>
      <c r="I43" s="18">
        <v>56</v>
      </c>
      <c r="J43" s="18">
        <v>22</v>
      </c>
      <c r="K43" s="18">
        <v>55</v>
      </c>
      <c r="L43" s="18">
        <v>54</v>
      </c>
      <c r="M43" s="18">
        <v>600</v>
      </c>
    </row>
    <row r="44" spans="1:13" ht="18.75" thickBot="1">
      <c r="A44" s="11" t="s">
        <v>6</v>
      </c>
      <c r="B44" s="10">
        <v>2013</v>
      </c>
      <c r="C44" s="8">
        <v>2545822</v>
      </c>
      <c r="D44" s="8">
        <v>2337820</v>
      </c>
      <c r="E44" s="8">
        <v>7098</v>
      </c>
      <c r="F44" s="8">
        <v>3625</v>
      </c>
      <c r="G44" s="15">
        <v>12</v>
      </c>
      <c r="H44" s="15">
        <v>0</v>
      </c>
      <c r="I44" s="18">
        <v>42</v>
      </c>
      <c r="J44" s="18">
        <v>37</v>
      </c>
      <c r="K44" s="18">
        <v>60</v>
      </c>
      <c r="L44" s="18">
        <v>42</v>
      </c>
      <c r="M44" s="18">
        <v>323</v>
      </c>
    </row>
    <row r="45" spans="1:13" ht="36.75" thickBot="1">
      <c r="A45" s="11" t="s">
        <v>7</v>
      </c>
      <c r="B45" s="10">
        <v>2013</v>
      </c>
      <c r="C45" s="8">
        <v>17995</v>
      </c>
      <c r="D45" s="8">
        <v>16584</v>
      </c>
      <c r="E45" s="8">
        <v>1744</v>
      </c>
      <c r="F45" s="8">
        <v>1013</v>
      </c>
      <c r="G45" s="15">
        <v>0</v>
      </c>
      <c r="H45" s="15">
        <v>1</v>
      </c>
      <c r="I45" s="18"/>
      <c r="J45" s="18"/>
      <c r="K45" s="18"/>
      <c r="L45" s="18"/>
      <c r="M45" s="18"/>
    </row>
    <row r="46" spans="1:13" ht="36.75" thickBot="1">
      <c r="A46" s="11" t="s">
        <v>8</v>
      </c>
      <c r="B46" s="10">
        <v>2013</v>
      </c>
      <c r="C46" s="8">
        <v>530160</v>
      </c>
      <c r="D46" s="8">
        <v>525893</v>
      </c>
      <c r="E46" s="8">
        <v>44</v>
      </c>
      <c r="F46" s="8">
        <v>119</v>
      </c>
      <c r="G46" s="15">
        <v>2</v>
      </c>
      <c r="H46" s="15">
        <v>0</v>
      </c>
      <c r="I46" s="18">
        <v>52</v>
      </c>
      <c r="J46" s="18">
        <v>34</v>
      </c>
      <c r="K46" s="18">
        <v>67</v>
      </c>
      <c r="L46" s="18">
        <v>46</v>
      </c>
      <c r="M46" s="18">
        <v>645</v>
      </c>
    </row>
    <row r="47" spans="1:13" ht="72.75" thickBot="1">
      <c r="A47" s="11" t="s">
        <v>9</v>
      </c>
      <c r="B47" s="10">
        <v>2013</v>
      </c>
      <c r="C47" s="8">
        <v>7254</v>
      </c>
      <c r="D47" s="8">
        <v>7536</v>
      </c>
      <c r="E47" s="8"/>
      <c r="F47" s="8"/>
      <c r="I47" s="18"/>
      <c r="J47" s="18"/>
      <c r="K47" s="18"/>
      <c r="L47" s="18"/>
      <c r="M47" s="18"/>
    </row>
    <row r="48" spans="1:13" ht="36.75" thickBot="1">
      <c r="A48" s="11" t="s">
        <v>10</v>
      </c>
      <c r="B48" s="10">
        <v>2013</v>
      </c>
      <c r="C48" s="8">
        <v>3431</v>
      </c>
      <c r="D48" s="8">
        <v>3327</v>
      </c>
      <c r="E48" s="8">
        <v>0</v>
      </c>
      <c r="F48" s="8">
        <v>0</v>
      </c>
      <c r="G48" s="15">
        <v>1</v>
      </c>
      <c r="I48" s="18"/>
      <c r="J48" s="18"/>
      <c r="K48" s="18"/>
      <c r="L48" s="18"/>
      <c r="M48" s="18"/>
    </row>
    <row r="49" spans="1:13" ht="18.75" thickBot="1">
      <c r="A49" s="11" t="s">
        <v>11</v>
      </c>
      <c r="B49" s="10">
        <v>2013</v>
      </c>
      <c r="C49" s="8">
        <v>131945</v>
      </c>
      <c r="D49" s="8">
        <v>147913</v>
      </c>
      <c r="E49" s="8">
        <v>101687</v>
      </c>
      <c r="F49" s="8">
        <v>82596</v>
      </c>
      <c r="G49" s="15">
        <v>0</v>
      </c>
      <c r="H49" s="15">
        <v>3</v>
      </c>
      <c r="I49" s="18"/>
      <c r="J49" s="18"/>
      <c r="K49" s="18"/>
      <c r="L49" s="18"/>
      <c r="M49" s="18"/>
    </row>
    <row r="50" spans="1:13" ht="18.75" thickBot="1">
      <c r="A50" s="11" t="s">
        <v>12</v>
      </c>
      <c r="B50" s="10">
        <v>2013</v>
      </c>
      <c r="C50" s="8">
        <v>739</v>
      </c>
      <c r="D50" s="8">
        <v>820</v>
      </c>
      <c r="E50" s="8">
        <v>19660</v>
      </c>
      <c r="F50" s="8">
        <v>20257</v>
      </c>
      <c r="G50" s="15">
        <v>0</v>
      </c>
      <c r="H50" s="15">
        <v>2</v>
      </c>
      <c r="I50" s="18">
        <v>76</v>
      </c>
      <c r="J50" s="18">
        <v>16</v>
      </c>
      <c r="K50" s="18">
        <v>92</v>
      </c>
      <c r="L50" s="18">
        <v>9</v>
      </c>
      <c r="M50" s="18">
        <v>2475</v>
      </c>
    </row>
    <row r="51" spans="1:13" ht="36.75" thickBot="1">
      <c r="A51" s="11" t="s">
        <v>13</v>
      </c>
      <c r="B51" s="10">
        <v>2013</v>
      </c>
      <c r="C51" s="8">
        <v>138308</v>
      </c>
      <c r="D51" s="8">
        <v>146582</v>
      </c>
      <c r="E51" s="8">
        <v>1054781</v>
      </c>
      <c r="F51" s="8">
        <v>1024161</v>
      </c>
      <c r="G51" s="15">
        <v>0</v>
      </c>
      <c r="H51" s="15">
        <v>4</v>
      </c>
      <c r="I51" s="18">
        <v>61</v>
      </c>
      <c r="J51" s="18">
        <v>34</v>
      </c>
      <c r="K51" s="18">
        <v>56</v>
      </c>
      <c r="L51" s="18">
        <v>36</v>
      </c>
      <c r="M51" s="18">
        <v>783</v>
      </c>
    </row>
    <row r="52" spans="1:13" ht="36.75" thickBot="1">
      <c r="A52" s="11" t="s">
        <v>14</v>
      </c>
      <c r="B52" s="10">
        <v>2013</v>
      </c>
      <c r="C52" s="8">
        <v>6954</v>
      </c>
      <c r="D52" s="8">
        <v>37075</v>
      </c>
      <c r="E52" s="8">
        <v>486331</v>
      </c>
      <c r="F52" s="8">
        <v>438484</v>
      </c>
      <c r="G52" s="15">
        <v>0</v>
      </c>
      <c r="H52" s="15">
        <v>4</v>
      </c>
      <c r="I52" s="18">
        <v>57</v>
      </c>
      <c r="J52" s="18">
        <v>23</v>
      </c>
      <c r="K52" s="18">
        <v>71</v>
      </c>
      <c r="L52" s="18">
        <v>41</v>
      </c>
      <c r="M52" s="18">
        <v>653</v>
      </c>
    </row>
    <row r="53" spans="1:13" ht="72.75" thickBot="1">
      <c r="A53" s="11" t="s">
        <v>15</v>
      </c>
      <c r="B53" s="10">
        <v>2013</v>
      </c>
      <c r="C53" s="8">
        <v>109965</v>
      </c>
      <c r="D53" s="8">
        <v>112220</v>
      </c>
      <c r="E53" s="8">
        <v>65</v>
      </c>
      <c r="F53" s="8">
        <v>97</v>
      </c>
      <c r="G53" s="15">
        <v>0</v>
      </c>
      <c r="H53" s="15">
        <v>0</v>
      </c>
      <c r="I53" s="18">
        <v>68</v>
      </c>
      <c r="J53" s="18">
        <v>20</v>
      </c>
      <c r="K53" s="18">
        <v>80</v>
      </c>
      <c r="L53" s="18">
        <v>35</v>
      </c>
      <c r="M53" s="18">
        <v>1568</v>
      </c>
    </row>
    <row r="54" spans="1:13" ht="72.75" thickBot="1">
      <c r="A54" s="11" t="s">
        <v>16</v>
      </c>
      <c r="B54" s="10">
        <v>2013</v>
      </c>
      <c r="C54" s="8">
        <v>81675</v>
      </c>
      <c r="D54" s="8">
        <v>82801</v>
      </c>
      <c r="E54" s="8">
        <v>84907</v>
      </c>
      <c r="F54" s="8">
        <v>86326</v>
      </c>
      <c r="G54" s="15">
        <v>0</v>
      </c>
      <c r="H54" s="15">
        <v>4</v>
      </c>
      <c r="I54" s="18">
        <v>47</v>
      </c>
      <c r="J54" s="18">
        <v>15</v>
      </c>
      <c r="K54" s="18">
        <v>59</v>
      </c>
      <c r="L54" s="18">
        <v>37</v>
      </c>
      <c r="M54" s="18">
        <v>1522</v>
      </c>
    </row>
    <row r="55" spans="1:13" ht="36.75" thickBot="1">
      <c r="A55" s="11" t="s">
        <v>17</v>
      </c>
      <c r="B55" s="10">
        <v>2013</v>
      </c>
      <c r="C55" s="8">
        <v>732147</v>
      </c>
      <c r="D55" s="8">
        <v>696221</v>
      </c>
      <c r="E55" s="8">
        <v>0</v>
      </c>
      <c r="F55" s="8">
        <v>0</v>
      </c>
      <c r="G55" s="15">
        <v>2</v>
      </c>
      <c r="H55" s="15">
        <v>0</v>
      </c>
      <c r="I55" s="18">
        <v>46</v>
      </c>
      <c r="J55" s="18">
        <v>42</v>
      </c>
      <c r="K55" s="18">
        <v>65</v>
      </c>
      <c r="L55" s="18">
        <v>37</v>
      </c>
      <c r="M55" s="18">
        <v>483</v>
      </c>
    </row>
    <row r="56" spans="1:13" ht="36.75" thickBot="1">
      <c r="A56" s="11" t="s">
        <v>18</v>
      </c>
      <c r="B56" s="10">
        <v>2013</v>
      </c>
      <c r="C56" s="8">
        <v>234010</v>
      </c>
      <c r="D56" s="8">
        <v>300152</v>
      </c>
      <c r="E56" s="8">
        <v>932414</v>
      </c>
      <c r="F56" s="8">
        <v>853675</v>
      </c>
      <c r="G56" s="15">
        <v>1</v>
      </c>
      <c r="H56" s="15">
        <v>6</v>
      </c>
      <c r="I56" s="18">
        <v>60</v>
      </c>
      <c r="J56" s="18">
        <v>29</v>
      </c>
      <c r="K56" s="18">
        <v>79</v>
      </c>
      <c r="L56" s="18">
        <v>31</v>
      </c>
      <c r="M56" s="18">
        <v>723</v>
      </c>
    </row>
    <row r="57" spans="1:13" ht="18.75" thickBot="1">
      <c r="A57" s="11" t="s">
        <v>19</v>
      </c>
      <c r="B57" s="10">
        <v>2013</v>
      </c>
      <c r="C57" s="8">
        <v>5017</v>
      </c>
      <c r="D57" s="8">
        <v>3500</v>
      </c>
      <c r="E57" s="8">
        <v>508823</v>
      </c>
      <c r="F57" s="8">
        <v>499702</v>
      </c>
      <c r="G57" s="15">
        <v>0</v>
      </c>
      <c r="H57" s="15">
        <v>4</v>
      </c>
      <c r="I57" s="18">
        <v>83</v>
      </c>
      <c r="J57" s="18">
        <v>19</v>
      </c>
      <c r="K57" s="18">
        <v>83</v>
      </c>
      <c r="L57" s="18">
        <v>12</v>
      </c>
      <c r="M57" s="18">
        <v>961</v>
      </c>
    </row>
    <row r="58" spans="1:13" ht="36.75" thickBot="1">
      <c r="A58" s="11" t="s">
        <v>20</v>
      </c>
      <c r="B58" s="10">
        <v>2013</v>
      </c>
      <c r="C58" s="8">
        <v>1073</v>
      </c>
      <c r="D58" s="8">
        <v>1009</v>
      </c>
      <c r="E58" s="8">
        <v>0</v>
      </c>
      <c r="F58" s="8">
        <v>0</v>
      </c>
      <c r="I58" s="18"/>
      <c r="J58" s="18"/>
      <c r="K58" s="18"/>
      <c r="L58" s="18"/>
      <c r="M58" s="18"/>
    </row>
    <row r="59" spans="1:13" ht="72.75" thickBot="1">
      <c r="A59" s="11" t="s">
        <v>21</v>
      </c>
      <c r="B59" s="10">
        <v>2013</v>
      </c>
      <c r="C59" s="8">
        <v>1511479</v>
      </c>
      <c r="D59" s="8">
        <v>1474862</v>
      </c>
      <c r="E59" s="8">
        <v>202</v>
      </c>
      <c r="F59" s="8">
        <v>181</v>
      </c>
      <c r="G59" s="15">
        <v>6</v>
      </c>
      <c r="H59" s="15">
        <v>0</v>
      </c>
      <c r="I59" s="18">
        <v>50</v>
      </c>
      <c r="J59" s="18">
        <v>36</v>
      </c>
      <c r="K59" s="18">
        <v>54</v>
      </c>
      <c r="L59" s="18">
        <v>54</v>
      </c>
      <c r="M59" s="18">
        <v>505</v>
      </c>
    </row>
    <row r="60" spans="1:13" ht="36.75" thickBot="1">
      <c r="A60" s="11" t="s">
        <v>22</v>
      </c>
      <c r="B60" s="10">
        <v>2013</v>
      </c>
      <c r="C60" s="8">
        <v>2003824</v>
      </c>
      <c r="D60" s="8">
        <v>1958179</v>
      </c>
      <c r="E60" s="8">
        <v>1619</v>
      </c>
      <c r="F60" s="8">
        <v>1660</v>
      </c>
      <c r="G60" s="15">
        <v>7</v>
      </c>
      <c r="H60" s="15">
        <v>0</v>
      </c>
      <c r="I60" s="18">
        <v>67</v>
      </c>
      <c r="J60" s="18">
        <v>25</v>
      </c>
      <c r="K60" s="18">
        <v>77</v>
      </c>
      <c r="L60" s="18">
        <v>24</v>
      </c>
      <c r="M60" s="18">
        <v>591</v>
      </c>
    </row>
    <row r="61" spans="1:13" ht="36.75" thickBot="1">
      <c r="A61" s="11" t="s">
        <v>23</v>
      </c>
      <c r="B61" s="10">
        <v>2013</v>
      </c>
      <c r="C61" s="8">
        <v>53568</v>
      </c>
      <c r="D61" s="8">
        <v>48820</v>
      </c>
      <c r="E61" s="8">
        <v>0</v>
      </c>
      <c r="F61" s="8">
        <v>0</v>
      </c>
      <c r="H61" s="15">
        <v>0</v>
      </c>
      <c r="I61" s="18">
        <v>61</v>
      </c>
      <c r="J61" s="18">
        <v>14</v>
      </c>
      <c r="K61" s="18">
        <v>55</v>
      </c>
      <c r="L61" s="18">
        <v>10</v>
      </c>
      <c r="M61" s="18">
        <v>1572</v>
      </c>
    </row>
    <row r="62" spans="1:13" ht="36.75" thickBot="1">
      <c r="A62" s="11" t="s">
        <v>24</v>
      </c>
      <c r="B62" s="10">
        <v>2013</v>
      </c>
      <c r="C62" s="8">
        <v>85011</v>
      </c>
      <c r="D62" s="8">
        <v>76760</v>
      </c>
      <c r="E62" s="8">
        <v>1</v>
      </c>
      <c r="F62" s="8">
        <v>0</v>
      </c>
      <c r="G62" s="15">
        <v>1</v>
      </c>
      <c r="H62" s="15">
        <v>0</v>
      </c>
      <c r="I62" s="18">
        <v>59</v>
      </c>
      <c r="J62" s="18">
        <v>31</v>
      </c>
      <c r="K62" s="18">
        <v>45</v>
      </c>
      <c r="L62" s="18">
        <v>47</v>
      </c>
      <c r="M62" s="18">
        <v>1508</v>
      </c>
    </row>
    <row r="63" spans="1:13" ht="36.75" thickBot="1">
      <c r="A63" s="11" t="s">
        <v>25</v>
      </c>
      <c r="B63" s="10">
        <v>2013</v>
      </c>
      <c r="C63" s="8">
        <v>20997</v>
      </c>
      <c r="D63" s="8">
        <v>20941</v>
      </c>
      <c r="E63" s="8">
        <v>11</v>
      </c>
      <c r="F63" s="8">
        <v>0</v>
      </c>
      <c r="G63" s="15">
        <v>0</v>
      </c>
      <c r="H63" s="15">
        <v>0</v>
      </c>
      <c r="I63" s="18">
        <v>76</v>
      </c>
      <c r="J63" s="18">
        <v>15</v>
      </c>
      <c r="K63" s="18">
        <v>69</v>
      </c>
      <c r="L63" s="18">
        <v>35</v>
      </c>
      <c r="M63" s="18">
        <v>2476</v>
      </c>
    </row>
    <row r="64" spans="1:13" ht="36.75" thickBot="1">
      <c r="A64" s="11" t="s">
        <v>26</v>
      </c>
      <c r="B64" s="10">
        <v>2013</v>
      </c>
      <c r="C64" s="8">
        <v>26636</v>
      </c>
      <c r="D64" s="8">
        <v>22836</v>
      </c>
      <c r="E64" s="8">
        <v>0</v>
      </c>
      <c r="F64" s="8">
        <v>0</v>
      </c>
      <c r="G64" s="15">
        <v>0</v>
      </c>
      <c r="H64" s="15">
        <v>0</v>
      </c>
      <c r="I64" s="18">
        <v>65</v>
      </c>
      <c r="J64" s="18">
        <v>20</v>
      </c>
      <c r="K64" s="18">
        <v>33</v>
      </c>
      <c r="L64" s="18">
        <v>18</v>
      </c>
      <c r="M64" s="18">
        <v>1275</v>
      </c>
    </row>
    <row r="65" spans="1:13" ht="18.75" thickBot="1">
      <c r="A65" s="11" t="s">
        <v>27</v>
      </c>
      <c r="B65" s="10">
        <v>2013</v>
      </c>
      <c r="C65" s="8">
        <v>698625</v>
      </c>
      <c r="D65" s="8">
        <v>700681</v>
      </c>
      <c r="E65" s="8">
        <v>0</v>
      </c>
      <c r="F65" s="8">
        <v>0</v>
      </c>
      <c r="G65" s="15">
        <v>4</v>
      </c>
      <c r="H65" s="15">
        <v>0</v>
      </c>
      <c r="I65" s="18">
        <v>56</v>
      </c>
      <c r="J65" s="18">
        <v>34</v>
      </c>
      <c r="K65" s="18">
        <v>62</v>
      </c>
      <c r="L65" s="18">
        <v>51</v>
      </c>
      <c r="M65" s="18">
        <v>460</v>
      </c>
    </row>
    <row r="66" spans="1:13" ht="36.75" thickBot="1">
      <c r="A66" s="11" t="s">
        <v>28</v>
      </c>
      <c r="B66" s="10">
        <v>2013</v>
      </c>
      <c r="C66" s="8">
        <v>12491</v>
      </c>
      <c r="D66" s="8">
        <v>10155</v>
      </c>
      <c r="E66" s="8">
        <v>6673</v>
      </c>
      <c r="F66" s="8">
        <v>6719</v>
      </c>
      <c r="G66" s="15">
        <v>0</v>
      </c>
      <c r="H66" s="15">
        <v>0</v>
      </c>
      <c r="I66" s="18"/>
      <c r="J66" s="18"/>
      <c r="K66" s="18"/>
      <c r="L66" s="18"/>
      <c r="M66" s="18"/>
    </row>
    <row r="67" spans="1:13" ht="18.75" thickBot="1">
      <c r="A67" s="11" t="s">
        <v>29</v>
      </c>
      <c r="B67" s="10">
        <v>2013</v>
      </c>
      <c r="C67" s="8">
        <v>443001</v>
      </c>
      <c r="D67" s="8">
        <v>433630</v>
      </c>
      <c r="E67" s="8">
        <v>253</v>
      </c>
      <c r="F67" s="8">
        <v>5</v>
      </c>
      <c r="G67" s="15">
        <v>0</v>
      </c>
      <c r="H67" s="15">
        <v>0</v>
      </c>
      <c r="I67" s="18">
        <v>63</v>
      </c>
      <c r="J67" s="18">
        <v>16</v>
      </c>
      <c r="K67" s="18">
        <v>79</v>
      </c>
      <c r="L67" s="18">
        <v>26</v>
      </c>
      <c r="M67" s="18">
        <v>895</v>
      </c>
    </row>
    <row r="68" spans="1:13" ht="36.75" thickBot="1">
      <c r="A68" s="11" t="s">
        <v>30</v>
      </c>
      <c r="B68" s="10">
        <v>2013</v>
      </c>
      <c r="C68" s="8">
        <v>1526917</v>
      </c>
      <c r="D68" s="8">
        <v>1467958</v>
      </c>
      <c r="E68" s="8">
        <v>0</v>
      </c>
      <c r="F68" s="8">
        <v>0</v>
      </c>
      <c r="G68" s="15">
        <v>2</v>
      </c>
      <c r="H68" s="15">
        <v>0</v>
      </c>
      <c r="I68" s="18">
        <v>44</v>
      </c>
      <c r="J68" s="18">
        <v>32</v>
      </c>
      <c r="K68" s="18">
        <v>61</v>
      </c>
      <c r="L68" s="18">
        <v>47</v>
      </c>
      <c r="M68" s="18">
        <v>383</v>
      </c>
    </row>
    <row r="69" spans="1:13" ht="18.75" thickBot="1">
      <c r="A69" s="11" t="s">
        <v>31</v>
      </c>
      <c r="B69" s="10">
        <v>2013</v>
      </c>
      <c r="C69" s="8">
        <v>7974</v>
      </c>
      <c r="D69" s="8">
        <v>8159</v>
      </c>
      <c r="E69" s="8">
        <v>148</v>
      </c>
      <c r="F69" s="8">
        <v>132</v>
      </c>
      <c r="I69" s="18">
        <v>67</v>
      </c>
      <c r="J69" s="18">
        <v>16</v>
      </c>
      <c r="K69" s="18">
        <v>78</v>
      </c>
      <c r="L69" s="18">
        <v>22</v>
      </c>
      <c r="M69" s="18">
        <v>4213</v>
      </c>
    </row>
    <row r="70" spans="1:13" ht="36.75" thickBot="1">
      <c r="A70" s="11" t="s">
        <v>32</v>
      </c>
      <c r="B70" s="10">
        <v>2013</v>
      </c>
      <c r="C70" s="8"/>
      <c r="D70" s="8"/>
      <c r="E70" s="8">
        <v>1035102</v>
      </c>
      <c r="F70" s="8">
        <v>1029547</v>
      </c>
      <c r="G70" s="15">
        <v>0</v>
      </c>
      <c r="H70" s="15">
        <v>1</v>
      </c>
      <c r="I70" s="18">
        <v>66</v>
      </c>
      <c r="J70" s="18">
        <v>23</v>
      </c>
      <c r="K70" s="18">
        <v>76</v>
      </c>
      <c r="L70" s="18">
        <v>21</v>
      </c>
      <c r="M70" s="18">
        <v>786</v>
      </c>
    </row>
    <row r="71" spans="1:13" ht="36.75" thickBot="1">
      <c r="A71" s="11" t="s">
        <v>33</v>
      </c>
      <c r="B71" s="10">
        <v>2013</v>
      </c>
      <c r="C71" s="12"/>
      <c r="D71" s="12"/>
      <c r="E71" s="12"/>
      <c r="F71" s="12"/>
      <c r="G71" s="15">
        <v>1</v>
      </c>
      <c r="H71" s="15">
        <v>0</v>
      </c>
      <c r="I71" s="18">
        <v>66</v>
      </c>
      <c r="J71" s="18">
        <v>23</v>
      </c>
      <c r="K71" s="18">
        <v>76</v>
      </c>
      <c r="L71" s="18">
        <v>21</v>
      </c>
      <c r="M71" s="18">
        <v>786</v>
      </c>
    </row>
    <row r="72" spans="1:13" ht="36.75" thickBot="1">
      <c r="A72" s="11" t="s">
        <v>34</v>
      </c>
      <c r="B72" s="10">
        <v>2013</v>
      </c>
      <c r="C72" s="8">
        <v>60728</v>
      </c>
      <c r="D72" s="8">
        <v>55812</v>
      </c>
      <c r="E72" s="8">
        <v>0</v>
      </c>
      <c r="F72" s="8">
        <v>3</v>
      </c>
      <c r="G72" s="15">
        <v>1</v>
      </c>
      <c r="H72" s="15">
        <v>0</v>
      </c>
      <c r="I72" s="18">
        <v>72</v>
      </c>
      <c r="J72" s="18">
        <v>31</v>
      </c>
      <c r="K72" s="18">
        <v>59</v>
      </c>
      <c r="L72" s="18">
        <v>26</v>
      </c>
      <c r="M72" s="18">
        <v>264</v>
      </c>
    </row>
    <row r="73" spans="1:13" ht="54.75" thickBot="1">
      <c r="A73" s="11" t="s">
        <v>35</v>
      </c>
      <c r="B73" s="10">
        <v>2013</v>
      </c>
      <c r="C73" s="8">
        <v>4972195</v>
      </c>
      <c r="D73" s="8">
        <v>4692571</v>
      </c>
      <c r="E73" s="8">
        <v>7</v>
      </c>
      <c r="F73" s="8">
        <v>6</v>
      </c>
      <c r="G73" s="15">
        <v>14</v>
      </c>
      <c r="H73" s="15">
        <v>0</v>
      </c>
      <c r="I73" s="18">
        <v>48</v>
      </c>
      <c r="J73" s="18">
        <v>34</v>
      </c>
      <c r="K73" s="18">
        <v>47</v>
      </c>
      <c r="L73" s="18">
        <v>50</v>
      </c>
      <c r="M73" s="18">
        <v>479</v>
      </c>
    </row>
    <row r="74" spans="1:13" ht="36.75" thickBot="1">
      <c r="A74" s="11" t="s">
        <v>36</v>
      </c>
      <c r="B74" s="10">
        <v>2013</v>
      </c>
      <c r="C74" s="8">
        <v>194332</v>
      </c>
      <c r="D74" s="8">
        <v>201256</v>
      </c>
      <c r="E74" s="8">
        <v>0</v>
      </c>
      <c r="F74" s="8">
        <v>0</v>
      </c>
      <c r="G74" s="15">
        <v>0</v>
      </c>
      <c r="H74" s="15">
        <v>0</v>
      </c>
      <c r="I74" s="19">
        <v>61</v>
      </c>
      <c r="J74" s="19">
        <v>21</v>
      </c>
      <c r="K74" s="19">
        <v>69</v>
      </c>
      <c r="L74" s="19">
        <v>32</v>
      </c>
      <c r="M74" s="19">
        <v>1114</v>
      </c>
    </row>
    <row r="75" spans="1:13" ht="36.75" thickBot="1">
      <c r="A75" s="13" t="s">
        <v>37</v>
      </c>
      <c r="B75" s="10">
        <v>2013</v>
      </c>
      <c r="C75" s="9">
        <v>1498672</v>
      </c>
      <c r="D75" s="9">
        <v>1452696</v>
      </c>
      <c r="E75" s="9">
        <v>3</v>
      </c>
      <c r="F75" s="9">
        <v>16</v>
      </c>
      <c r="G75" s="15">
        <v>14</v>
      </c>
      <c r="H75" s="15">
        <v>0</v>
      </c>
      <c r="I75" s="19">
        <v>62</v>
      </c>
      <c r="J75" s="19">
        <v>30</v>
      </c>
      <c r="K75" s="19">
        <v>75</v>
      </c>
      <c r="L75" s="19">
        <v>31</v>
      </c>
      <c r="M75" s="19">
        <v>542</v>
      </c>
    </row>
    <row r="76" spans="1:13" ht="36.75" thickBot="1">
      <c r="A76" s="11" t="s">
        <v>1</v>
      </c>
      <c r="B76" s="10">
        <v>2014</v>
      </c>
      <c r="C76" s="8">
        <v>16836527</v>
      </c>
      <c r="D76" s="8">
        <v>17832261</v>
      </c>
      <c r="E76" s="8">
        <v>7043289</v>
      </c>
      <c r="F76" s="8">
        <v>5346087</v>
      </c>
      <c r="G76" s="15">
        <v>106</v>
      </c>
      <c r="H76" s="15">
        <v>51</v>
      </c>
      <c r="I76" s="17"/>
      <c r="J76" s="17"/>
      <c r="K76" s="17"/>
      <c r="L76" s="17"/>
      <c r="M76" s="17"/>
    </row>
    <row r="77" spans="1:13" ht="36.75" thickBot="1">
      <c r="A77" s="11" t="s">
        <v>2</v>
      </c>
      <c r="B77" s="10">
        <v>2014</v>
      </c>
      <c r="C77" s="8">
        <v>5213</v>
      </c>
      <c r="D77" s="8">
        <v>5126</v>
      </c>
      <c r="E77" s="8"/>
      <c r="F77" s="8"/>
      <c r="I77" s="18"/>
      <c r="J77" s="18"/>
      <c r="K77" s="18"/>
      <c r="L77" s="18"/>
      <c r="M77" s="18"/>
    </row>
    <row r="78" spans="1:13" ht="54.75" thickBot="1">
      <c r="A78" s="11" t="s">
        <v>3</v>
      </c>
      <c r="B78" s="10">
        <v>2014</v>
      </c>
      <c r="C78" s="8">
        <v>800182</v>
      </c>
      <c r="D78" s="8">
        <v>821684</v>
      </c>
      <c r="E78" s="8">
        <v>2358</v>
      </c>
      <c r="F78" s="8">
        <v>1870</v>
      </c>
      <c r="G78" s="15">
        <v>6</v>
      </c>
      <c r="H78" s="15">
        <v>0</v>
      </c>
      <c r="I78" s="18">
        <v>53</v>
      </c>
      <c r="J78" s="18">
        <v>22</v>
      </c>
      <c r="K78" s="18">
        <v>74</v>
      </c>
      <c r="L78" s="18">
        <v>39</v>
      </c>
      <c r="M78" s="18">
        <v>711</v>
      </c>
    </row>
    <row r="79" spans="1:13" ht="72.75" thickBot="1">
      <c r="A79" s="11" t="s">
        <v>4</v>
      </c>
      <c r="B79" s="10">
        <v>2014</v>
      </c>
      <c r="C79" s="8">
        <v>20548</v>
      </c>
      <c r="D79" s="8">
        <v>17321</v>
      </c>
      <c r="E79" s="8">
        <v>11</v>
      </c>
      <c r="F79" s="8">
        <v>7</v>
      </c>
      <c r="G79" s="15">
        <v>0</v>
      </c>
      <c r="H79" s="15"/>
      <c r="I79" s="18">
        <v>49</v>
      </c>
      <c r="J79" s="18">
        <v>25</v>
      </c>
      <c r="K79" s="18">
        <v>51</v>
      </c>
      <c r="L79" s="18">
        <v>32</v>
      </c>
      <c r="M79" s="18">
        <v>1959</v>
      </c>
    </row>
    <row r="80" spans="1:13" ht="18.75" thickBot="1">
      <c r="A80" s="11" t="s">
        <v>5</v>
      </c>
      <c r="B80" s="10">
        <v>2014</v>
      </c>
      <c r="C80" s="8">
        <v>567349</v>
      </c>
      <c r="D80" s="8">
        <v>606217</v>
      </c>
      <c r="E80" s="8">
        <v>66250</v>
      </c>
      <c r="F80" s="8">
        <v>148</v>
      </c>
      <c r="G80" s="15">
        <v>11</v>
      </c>
      <c r="H80" s="15">
        <v>2</v>
      </c>
      <c r="I80" s="18">
        <v>56</v>
      </c>
      <c r="J80" s="18">
        <v>22</v>
      </c>
      <c r="K80" s="18">
        <v>55</v>
      </c>
      <c r="L80" s="18">
        <v>54</v>
      </c>
      <c r="M80" s="18">
        <v>600</v>
      </c>
    </row>
    <row r="81" spans="1:13" ht="18.75" thickBot="1">
      <c r="A81" s="11" t="s">
        <v>6</v>
      </c>
      <c r="B81" s="10">
        <v>2014</v>
      </c>
      <c r="C81" s="8">
        <v>1994525</v>
      </c>
      <c r="D81" s="8">
        <v>2443607</v>
      </c>
      <c r="E81" s="8">
        <v>645842</v>
      </c>
      <c r="F81" s="8">
        <v>94279</v>
      </c>
      <c r="G81" s="15">
        <v>12</v>
      </c>
      <c r="H81" s="15">
        <v>4</v>
      </c>
      <c r="I81" s="18">
        <v>42</v>
      </c>
      <c r="J81" s="18">
        <v>37</v>
      </c>
      <c r="K81" s="18">
        <v>60</v>
      </c>
      <c r="L81" s="18">
        <v>42</v>
      </c>
      <c r="M81" s="18">
        <v>323</v>
      </c>
    </row>
    <row r="82" spans="1:13" ht="36.75" thickBot="1">
      <c r="A82" s="11" t="s">
        <v>7</v>
      </c>
      <c r="B82" s="10">
        <v>2014</v>
      </c>
      <c r="C82" s="8">
        <v>15417</v>
      </c>
      <c r="D82" s="8">
        <v>14460</v>
      </c>
      <c r="E82" s="8">
        <v>3804</v>
      </c>
      <c r="F82" s="8">
        <v>2757</v>
      </c>
      <c r="G82" s="15">
        <v>0</v>
      </c>
      <c r="H82" s="15">
        <v>0</v>
      </c>
      <c r="I82" s="18"/>
      <c r="J82" s="18"/>
      <c r="K82" s="18"/>
      <c r="L82" s="18"/>
      <c r="M82" s="18"/>
    </row>
    <row r="83" spans="1:13" ht="36.75" thickBot="1">
      <c r="A83" s="11" t="s">
        <v>8</v>
      </c>
      <c r="B83" s="10">
        <v>2014</v>
      </c>
      <c r="C83" s="8">
        <v>543899</v>
      </c>
      <c r="D83" s="8">
        <v>540209</v>
      </c>
      <c r="E83" s="8">
        <v>2308</v>
      </c>
      <c r="F83" s="8">
        <v>3</v>
      </c>
      <c r="G83" s="15">
        <v>4</v>
      </c>
      <c r="H83" s="15">
        <v>0</v>
      </c>
      <c r="I83" s="18">
        <v>52</v>
      </c>
      <c r="J83" s="18">
        <v>34</v>
      </c>
      <c r="K83" s="18">
        <v>67</v>
      </c>
      <c r="L83" s="18">
        <v>46</v>
      </c>
      <c r="M83" s="18">
        <v>645</v>
      </c>
    </row>
    <row r="84" spans="1:13" ht="72.75" thickBot="1">
      <c r="A84" s="11" t="s">
        <v>9</v>
      </c>
      <c r="B84" s="10">
        <v>2014</v>
      </c>
      <c r="C84" s="8">
        <v>6962</v>
      </c>
      <c r="D84" s="8">
        <v>7388</v>
      </c>
      <c r="E84" s="8">
        <v>0</v>
      </c>
      <c r="F84" s="8">
        <v>0</v>
      </c>
      <c r="I84" s="18"/>
      <c r="J84" s="18"/>
      <c r="K84" s="18"/>
      <c r="L84" s="18"/>
      <c r="M84" s="18"/>
    </row>
    <row r="85" spans="1:13" ht="36.75" thickBot="1">
      <c r="A85" s="11" t="s">
        <v>10</v>
      </c>
      <c r="B85" s="10">
        <v>2014</v>
      </c>
      <c r="C85" s="8">
        <v>3486</v>
      </c>
      <c r="D85" s="8">
        <v>3469</v>
      </c>
      <c r="E85" s="8">
        <v>0</v>
      </c>
      <c r="F85" s="8">
        <v>0</v>
      </c>
      <c r="G85" s="15">
        <v>0</v>
      </c>
      <c r="I85" s="18"/>
      <c r="J85" s="18"/>
      <c r="K85" s="18"/>
      <c r="L85" s="18"/>
      <c r="M85" s="18"/>
    </row>
    <row r="86" spans="1:13" ht="18.75" thickBot="1">
      <c r="A86" s="11" t="s">
        <v>11</v>
      </c>
      <c r="B86" s="10">
        <v>2014</v>
      </c>
      <c r="C86" s="8">
        <v>36266</v>
      </c>
      <c r="D86" s="8">
        <v>45779</v>
      </c>
      <c r="E86" s="8">
        <v>255554</v>
      </c>
      <c r="F86" s="8">
        <v>212316</v>
      </c>
      <c r="G86" s="15">
        <v>0</v>
      </c>
      <c r="H86" s="15">
        <v>2</v>
      </c>
      <c r="I86" s="18"/>
      <c r="J86" s="18"/>
      <c r="K86" s="18"/>
      <c r="L86" s="18"/>
      <c r="M86" s="18"/>
    </row>
    <row r="87" spans="1:13" ht="18.75" thickBot="1">
      <c r="A87" s="11" t="s">
        <v>12</v>
      </c>
      <c r="B87" s="10">
        <v>2014</v>
      </c>
      <c r="C87" s="8">
        <v>429</v>
      </c>
      <c r="D87" s="8">
        <v>446</v>
      </c>
      <c r="E87" s="8">
        <v>19368</v>
      </c>
      <c r="F87" s="8">
        <v>19972</v>
      </c>
      <c r="G87" s="15">
        <v>0</v>
      </c>
      <c r="H87" s="15">
        <v>0</v>
      </c>
      <c r="I87" s="18">
        <v>76</v>
      </c>
      <c r="J87" s="18">
        <v>16</v>
      </c>
      <c r="K87" s="18">
        <v>92</v>
      </c>
      <c r="L87" s="18">
        <v>9</v>
      </c>
      <c r="M87" s="18">
        <v>2475</v>
      </c>
    </row>
    <row r="88" spans="1:13" ht="36.75" thickBot="1">
      <c r="A88" s="11" t="s">
        <v>13</v>
      </c>
      <c r="B88" s="10">
        <v>2014</v>
      </c>
      <c r="C88" s="8">
        <v>32309</v>
      </c>
      <c r="D88" s="8">
        <v>31510</v>
      </c>
      <c r="E88" s="8">
        <v>1154218</v>
      </c>
      <c r="F88" s="8">
        <v>1126257</v>
      </c>
      <c r="G88" s="15">
        <v>0</v>
      </c>
      <c r="H88" s="15">
        <v>2</v>
      </c>
      <c r="I88" s="18">
        <v>61</v>
      </c>
      <c r="J88" s="18">
        <v>34</v>
      </c>
      <c r="K88" s="18">
        <v>56</v>
      </c>
      <c r="L88" s="18">
        <v>36</v>
      </c>
      <c r="M88" s="18">
        <v>783</v>
      </c>
    </row>
    <row r="89" spans="1:13" ht="36.75" thickBot="1">
      <c r="A89" s="11" t="s">
        <v>14</v>
      </c>
      <c r="B89" s="10">
        <v>2014</v>
      </c>
      <c r="C89" s="8">
        <v>2162</v>
      </c>
      <c r="D89" s="8">
        <v>6524</v>
      </c>
      <c r="E89" s="8">
        <v>502354</v>
      </c>
      <c r="F89" s="8">
        <v>475604</v>
      </c>
      <c r="G89" s="15">
        <v>0</v>
      </c>
      <c r="H89" s="15">
        <v>10</v>
      </c>
      <c r="I89" s="18">
        <v>57</v>
      </c>
      <c r="J89" s="18">
        <v>23</v>
      </c>
      <c r="K89" s="18">
        <v>71</v>
      </c>
      <c r="L89" s="18">
        <v>41</v>
      </c>
      <c r="M89" s="18">
        <v>653</v>
      </c>
    </row>
    <row r="90" spans="1:13" ht="72.75" thickBot="1">
      <c r="A90" s="11" t="s">
        <v>15</v>
      </c>
      <c r="B90" s="10">
        <v>2014</v>
      </c>
      <c r="C90" s="8">
        <v>106879</v>
      </c>
      <c r="D90" s="8">
        <v>108419</v>
      </c>
      <c r="E90" s="8">
        <v>121</v>
      </c>
      <c r="F90" s="8">
        <v>99</v>
      </c>
      <c r="G90" s="15">
        <v>1</v>
      </c>
      <c r="H90" s="15">
        <v>0</v>
      </c>
      <c r="I90" s="18">
        <v>68</v>
      </c>
      <c r="J90" s="18">
        <v>20</v>
      </c>
      <c r="K90" s="18">
        <v>80</v>
      </c>
      <c r="L90" s="18">
        <v>35</v>
      </c>
      <c r="M90" s="18">
        <v>1568</v>
      </c>
    </row>
    <row r="91" spans="1:13" ht="72.75" thickBot="1">
      <c r="A91" s="11" t="s">
        <v>16</v>
      </c>
      <c r="B91" s="10">
        <v>2014</v>
      </c>
      <c r="C91" s="8">
        <v>5543</v>
      </c>
      <c r="D91" s="8">
        <v>4923</v>
      </c>
      <c r="E91" s="8">
        <v>206144</v>
      </c>
      <c r="F91" s="8">
        <v>200341</v>
      </c>
      <c r="G91" s="15">
        <v>0</v>
      </c>
      <c r="H91" s="15">
        <v>1</v>
      </c>
      <c r="I91" s="18">
        <v>47</v>
      </c>
      <c r="J91" s="18">
        <v>15</v>
      </c>
      <c r="K91" s="18">
        <v>59</v>
      </c>
      <c r="L91" s="18">
        <v>37</v>
      </c>
      <c r="M91" s="18">
        <v>1522</v>
      </c>
    </row>
    <row r="92" spans="1:13" ht="36.75" thickBot="1">
      <c r="A92" s="11" t="s">
        <v>17</v>
      </c>
      <c r="B92" s="10">
        <v>2014</v>
      </c>
      <c r="C92" s="8">
        <v>702399</v>
      </c>
      <c r="D92" s="8">
        <v>708823</v>
      </c>
      <c r="E92" s="8">
        <v>44784</v>
      </c>
      <c r="F92" s="8">
        <v>424</v>
      </c>
      <c r="G92" s="15">
        <v>1</v>
      </c>
      <c r="H92" s="15">
        <v>0</v>
      </c>
      <c r="I92" s="18">
        <v>46</v>
      </c>
      <c r="J92" s="18">
        <v>42</v>
      </c>
      <c r="K92" s="18">
        <v>65</v>
      </c>
      <c r="L92" s="18">
        <v>37</v>
      </c>
      <c r="M92" s="18">
        <v>483</v>
      </c>
    </row>
    <row r="93" spans="1:13" ht="36.75" thickBot="1">
      <c r="A93" s="11" t="s">
        <v>18</v>
      </c>
      <c r="B93" s="10">
        <v>2014</v>
      </c>
      <c r="C93" s="8">
        <v>17095</v>
      </c>
      <c r="D93" s="8">
        <v>15613</v>
      </c>
      <c r="E93" s="8">
        <v>1097437</v>
      </c>
      <c r="F93" s="8">
        <v>1086558</v>
      </c>
      <c r="G93" s="15">
        <v>1</v>
      </c>
      <c r="H93" s="15">
        <v>9</v>
      </c>
      <c r="I93" s="18">
        <v>60</v>
      </c>
      <c r="J93" s="18">
        <v>29</v>
      </c>
      <c r="K93" s="18">
        <v>79</v>
      </c>
      <c r="L93" s="18">
        <v>31</v>
      </c>
      <c r="M93" s="18">
        <v>723</v>
      </c>
    </row>
    <row r="94" spans="1:13" ht="18.75" thickBot="1">
      <c r="A94" s="11" t="s">
        <v>19</v>
      </c>
      <c r="B94" s="10">
        <v>2014</v>
      </c>
      <c r="C94" s="8">
        <v>1900</v>
      </c>
      <c r="D94" s="8">
        <v>1903</v>
      </c>
      <c r="E94" s="8">
        <v>509578</v>
      </c>
      <c r="F94" s="8">
        <v>488601</v>
      </c>
      <c r="G94" s="15">
        <v>0</v>
      </c>
      <c r="H94" s="15">
        <v>5</v>
      </c>
      <c r="I94" s="18">
        <v>83</v>
      </c>
      <c r="J94" s="18">
        <v>19</v>
      </c>
      <c r="K94" s="18">
        <v>83</v>
      </c>
      <c r="L94" s="18">
        <v>12</v>
      </c>
      <c r="M94" s="18">
        <v>961</v>
      </c>
    </row>
    <row r="95" spans="1:13" ht="36.75" thickBot="1">
      <c r="A95" s="11" t="s">
        <v>20</v>
      </c>
      <c r="B95" s="10">
        <v>2014</v>
      </c>
      <c r="C95" s="8">
        <v>1060</v>
      </c>
      <c r="D95" s="8">
        <v>1052</v>
      </c>
      <c r="E95" s="8">
        <v>0</v>
      </c>
      <c r="F95" s="8">
        <v>0</v>
      </c>
      <c r="I95" s="18"/>
      <c r="J95" s="18"/>
      <c r="K95" s="18"/>
      <c r="L95" s="18"/>
      <c r="M95" s="18"/>
    </row>
    <row r="96" spans="1:13" ht="72.75" thickBot="1">
      <c r="A96" s="11" t="s">
        <v>21</v>
      </c>
      <c r="B96" s="10">
        <v>2014</v>
      </c>
      <c r="C96" s="8">
        <v>907125</v>
      </c>
      <c r="D96" s="8">
        <v>1163741</v>
      </c>
      <c r="E96" s="8">
        <v>564531</v>
      </c>
      <c r="F96" s="8">
        <v>294787</v>
      </c>
      <c r="G96" s="15">
        <v>4</v>
      </c>
      <c r="H96" s="15">
        <v>8</v>
      </c>
      <c r="I96" s="18">
        <v>50</v>
      </c>
      <c r="J96" s="18">
        <v>36</v>
      </c>
      <c r="K96" s="18">
        <v>54</v>
      </c>
      <c r="L96" s="18">
        <v>54</v>
      </c>
      <c r="M96" s="18">
        <v>505</v>
      </c>
    </row>
    <row r="97" spans="1:13" ht="36.75" thickBot="1">
      <c r="A97" s="11" t="s">
        <v>22</v>
      </c>
      <c r="B97" s="10">
        <v>2014</v>
      </c>
      <c r="C97" s="8">
        <v>1954651</v>
      </c>
      <c r="D97" s="8">
        <v>1921252</v>
      </c>
      <c r="E97" s="8">
        <v>604</v>
      </c>
      <c r="F97" s="8">
        <v>646</v>
      </c>
      <c r="G97" s="15">
        <v>5</v>
      </c>
      <c r="H97" s="15">
        <v>0</v>
      </c>
      <c r="I97" s="18">
        <v>67</v>
      </c>
      <c r="J97" s="18">
        <v>25</v>
      </c>
      <c r="K97" s="18">
        <v>77</v>
      </c>
      <c r="L97" s="18">
        <v>24</v>
      </c>
      <c r="M97" s="18">
        <v>591</v>
      </c>
    </row>
    <row r="98" spans="1:13" ht="36.75" thickBot="1">
      <c r="A98" s="11" t="s">
        <v>23</v>
      </c>
      <c r="B98" s="10">
        <v>2014</v>
      </c>
      <c r="C98" s="8">
        <v>51053</v>
      </c>
      <c r="D98" s="8">
        <v>45964</v>
      </c>
      <c r="E98" s="8">
        <v>0</v>
      </c>
      <c r="F98" s="8">
        <v>0</v>
      </c>
      <c r="H98" s="15">
        <v>0</v>
      </c>
      <c r="I98" s="18">
        <v>61</v>
      </c>
      <c r="J98" s="18">
        <v>14</v>
      </c>
      <c r="K98" s="18">
        <v>55</v>
      </c>
      <c r="L98" s="18">
        <v>10</v>
      </c>
      <c r="M98" s="18">
        <v>1572</v>
      </c>
    </row>
    <row r="99" spans="1:13" ht="36.75" thickBot="1">
      <c r="A99" s="11" t="s">
        <v>24</v>
      </c>
      <c r="B99" s="10">
        <v>2014</v>
      </c>
      <c r="C99" s="8">
        <v>84942</v>
      </c>
      <c r="D99" s="8">
        <v>75647</v>
      </c>
      <c r="E99" s="8">
        <v>0</v>
      </c>
      <c r="F99" s="8">
        <v>0</v>
      </c>
      <c r="G99" s="15">
        <v>1</v>
      </c>
      <c r="H99" s="15">
        <v>0</v>
      </c>
      <c r="I99" s="18">
        <v>59</v>
      </c>
      <c r="J99" s="18">
        <v>31</v>
      </c>
      <c r="K99" s="18">
        <v>45</v>
      </c>
      <c r="L99" s="18">
        <v>47</v>
      </c>
      <c r="M99" s="18">
        <v>1508</v>
      </c>
    </row>
    <row r="100" spans="1:13" ht="36.75" thickBot="1">
      <c r="A100" s="11" t="s">
        <v>25</v>
      </c>
      <c r="B100" s="10">
        <v>2014</v>
      </c>
      <c r="C100" s="8">
        <v>21053</v>
      </c>
      <c r="D100" s="8">
        <v>20193</v>
      </c>
      <c r="E100" s="8">
        <v>4</v>
      </c>
      <c r="F100" s="8">
        <v>0</v>
      </c>
      <c r="G100" s="15">
        <v>9</v>
      </c>
      <c r="H100" s="15">
        <v>0</v>
      </c>
      <c r="I100" s="18">
        <v>76</v>
      </c>
      <c r="J100" s="18">
        <v>15</v>
      </c>
      <c r="K100" s="18">
        <v>69</v>
      </c>
      <c r="L100" s="18">
        <v>35</v>
      </c>
      <c r="M100" s="18">
        <v>2476</v>
      </c>
    </row>
    <row r="101" spans="1:13" ht="36.75" thickBot="1">
      <c r="A101" s="11" t="s">
        <v>26</v>
      </c>
      <c r="B101" s="10">
        <v>2014</v>
      </c>
      <c r="C101" s="8">
        <v>25470</v>
      </c>
      <c r="D101" s="8">
        <v>21755</v>
      </c>
      <c r="E101" s="8">
        <v>0</v>
      </c>
      <c r="F101" s="8">
        <v>0</v>
      </c>
      <c r="G101" s="15">
        <v>1</v>
      </c>
      <c r="H101" s="15">
        <v>0</v>
      </c>
      <c r="I101" s="18">
        <v>65</v>
      </c>
      <c r="J101" s="18">
        <v>20</v>
      </c>
      <c r="K101" s="18">
        <v>33</v>
      </c>
      <c r="L101" s="18">
        <v>18</v>
      </c>
      <c r="M101" s="18">
        <v>1275</v>
      </c>
    </row>
    <row r="102" spans="1:13" ht="18.75" thickBot="1">
      <c r="A102" s="11" t="s">
        <v>27</v>
      </c>
      <c r="B102" s="10">
        <v>2014</v>
      </c>
      <c r="C102" s="8">
        <v>717748</v>
      </c>
      <c r="D102" s="8">
        <v>722851</v>
      </c>
      <c r="E102" s="8">
        <v>0</v>
      </c>
      <c r="F102" s="8">
        <v>0</v>
      </c>
      <c r="G102" s="15">
        <v>4</v>
      </c>
      <c r="H102" s="15">
        <v>0</v>
      </c>
      <c r="I102" s="18">
        <v>56</v>
      </c>
      <c r="J102" s="18">
        <v>34</v>
      </c>
      <c r="K102" s="18">
        <v>62</v>
      </c>
      <c r="L102" s="18">
        <v>51</v>
      </c>
      <c r="M102" s="18">
        <v>460</v>
      </c>
    </row>
    <row r="103" spans="1:13" ht="36.75" thickBot="1">
      <c r="A103" s="11" t="s">
        <v>28</v>
      </c>
      <c r="B103" s="10">
        <v>2014</v>
      </c>
      <c r="C103" s="8">
        <v>2424</v>
      </c>
      <c r="D103" s="8">
        <v>1659</v>
      </c>
      <c r="E103" s="8">
        <v>17123</v>
      </c>
      <c r="F103" s="8">
        <v>14991</v>
      </c>
      <c r="G103" s="15">
        <v>0</v>
      </c>
      <c r="H103" s="15">
        <v>0</v>
      </c>
      <c r="I103" s="18"/>
      <c r="J103" s="18"/>
      <c r="K103" s="18"/>
      <c r="L103" s="18"/>
      <c r="M103" s="18"/>
    </row>
    <row r="104" spans="1:13" ht="18.75" thickBot="1">
      <c r="A104" s="11" t="s">
        <v>29</v>
      </c>
      <c r="B104" s="10">
        <v>2014</v>
      </c>
      <c r="C104" s="8">
        <v>369594</v>
      </c>
      <c r="D104" s="8">
        <v>425992</v>
      </c>
      <c r="E104" s="8">
        <v>66203</v>
      </c>
      <c r="F104" s="8">
        <v>6410</v>
      </c>
      <c r="G104" s="15">
        <v>0</v>
      </c>
      <c r="H104" s="15">
        <v>0</v>
      </c>
      <c r="I104" s="18">
        <v>63</v>
      </c>
      <c r="J104" s="18">
        <v>16</v>
      </c>
      <c r="K104" s="18">
        <v>79</v>
      </c>
      <c r="L104" s="18">
        <v>26</v>
      </c>
      <c r="M104" s="18">
        <v>895</v>
      </c>
    </row>
    <row r="105" spans="1:13" ht="36.75" thickBot="1">
      <c r="A105" s="11" t="s">
        <v>30</v>
      </c>
      <c r="B105" s="10">
        <v>2014</v>
      </c>
      <c r="C105" s="8">
        <v>852839</v>
      </c>
      <c r="D105" s="8">
        <v>1097117</v>
      </c>
      <c r="E105" s="8">
        <v>590877</v>
      </c>
      <c r="F105" s="8">
        <v>313661</v>
      </c>
      <c r="G105" s="15">
        <v>2</v>
      </c>
      <c r="H105" s="15">
        <v>3</v>
      </c>
      <c r="I105" s="18">
        <v>44</v>
      </c>
      <c r="J105" s="18">
        <v>32</v>
      </c>
      <c r="K105" s="18">
        <v>61</v>
      </c>
      <c r="L105" s="18">
        <v>47</v>
      </c>
      <c r="M105" s="18">
        <v>383</v>
      </c>
    </row>
    <row r="106" spans="1:13" ht="18.75" thickBot="1">
      <c r="A106" s="11" t="s">
        <v>31</v>
      </c>
      <c r="B106" s="10">
        <v>2014</v>
      </c>
      <c r="C106" s="8">
        <v>7674</v>
      </c>
      <c r="D106" s="8">
        <v>7582</v>
      </c>
      <c r="E106" s="8">
        <v>483</v>
      </c>
      <c r="F106" s="8">
        <v>364</v>
      </c>
      <c r="I106" s="18">
        <v>67</v>
      </c>
      <c r="J106" s="18">
        <v>16</v>
      </c>
      <c r="K106" s="18">
        <v>78</v>
      </c>
      <c r="L106" s="18">
        <v>22</v>
      </c>
      <c r="M106" s="18">
        <v>4213</v>
      </c>
    </row>
    <row r="107" spans="1:13" ht="36.75" thickBot="1">
      <c r="A107" s="11" t="s">
        <v>32</v>
      </c>
      <c r="B107" s="10">
        <v>2014</v>
      </c>
      <c r="C107" s="8">
        <v>37</v>
      </c>
      <c r="D107" s="8">
        <v>32</v>
      </c>
      <c r="E107" s="8">
        <v>990019</v>
      </c>
      <c r="F107" s="8">
        <v>985190</v>
      </c>
      <c r="G107" s="15">
        <v>0</v>
      </c>
      <c r="H107" s="15">
        <v>3</v>
      </c>
      <c r="I107" s="18">
        <v>66</v>
      </c>
      <c r="J107" s="18">
        <v>23</v>
      </c>
      <c r="K107" s="18">
        <v>76</v>
      </c>
      <c r="L107" s="18">
        <v>21</v>
      </c>
      <c r="M107" s="18">
        <v>786</v>
      </c>
    </row>
    <row r="108" spans="1:13" ht="36.75" thickBot="1">
      <c r="A108" s="11" t="s">
        <v>33</v>
      </c>
      <c r="B108" s="10">
        <v>2014</v>
      </c>
      <c r="C108" s="8">
        <v>618139</v>
      </c>
      <c r="D108" s="8">
        <v>628349</v>
      </c>
      <c r="E108" s="8">
        <v>251</v>
      </c>
      <c r="F108" s="8">
        <v>242</v>
      </c>
      <c r="G108" s="15">
        <v>2</v>
      </c>
      <c r="H108" s="15">
        <v>0</v>
      </c>
      <c r="I108" s="18">
        <v>66</v>
      </c>
      <c r="J108" s="18">
        <v>23</v>
      </c>
      <c r="K108" s="18">
        <v>76</v>
      </c>
      <c r="L108" s="18">
        <v>21</v>
      </c>
      <c r="M108" s="18">
        <v>786</v>
      </c>
    </row>
    <row r="109" spans="1:13" ht="36.75" thickBot="1">
      <c r="A109" s="11" t="s">
        <v>34</v>
      </c>
      <c r="B109" s="10">
        <v>2014</v>
      </c>
      <c r="C109" s="8">
        <v>57005</v>
      </c>
      <c r="D109" s="8">
        <v>52985</v>
      </c>
      <c r="E109" s="8">
        <v>10</v>
      </c>
      <c r="F109" s="8">
        <v>0</v>
      </c>
      <c r="G109" s="15">
        <v>10</v>
      </c>
      <c r="H109" s="15">
        <v>0</v>
      </c>
      <c r="I109" s="18">
        <v>72</v>
      </c>
      <c r="J109" s="18">
        <v>31</v>
      </c>
      <c r="K109" s="18">
        <v>59</v>
      </c>
      <c r="L109" s="18">
        <v>26</v>
      </c>
      <c r="M109" s="18">
        <v>264</v>
      </c>
    </row>
    <row r="110" spans="1:13" ht="54.75" thickBot="1">
      <c r="A110" s="11" t="s">
        <v>35</v>
      </c>
      <c r="B110" s="10">
        <v>2014</v>
      </c>
      <c r="C110" s="8">
        <v>4919299</v>
      </c>
      <c r="D110" s="8">
        <v>4601826</v>
      </c>
      <c r="E110" s="8">
        <v>141</v>
      </c>
      <c r="F110" s="8">
        <v>23</v>
      </c>
      <c r="G110" s="15">
        <v>19</v>
      </c>
      <c r="H110" s="15">
        <v>0</v>
      </c>
      <c r="I110" s="18">
        <v>48</v>
      </c>
      <c r="J110" s="18">
        <v>34</v>
      </c>
      <c r="K110" s="18">
        <v>47</v>
      </c>
      <c r="L110" s="18">
        <v>50</v>
      </c>
      <c r="M110" s="18">
        <v>479</v>
      </c>
    </row>
    <row r="111" spans="1:13" ht="36.75" thickBot="1">
      <c r="A111" s="11" t="s">
        <v>36</v>
      </c>
      <c r="B111" s="10">
        <v>2014</v>
      </c>
      <c r="C111" s="8">
        <v>138454</v>
      </c>
      <c r="D111" s="8">
        <v>169295</v>
      </c>
      <c r="E111" s="8">
        <v>45105</v>
      </c>
      <c r="F111" s="8">
        <v>10834</v>
      </c>
      <c r="G111" s="15">
        <v>1</v>
      </c>
      <c r="H111" s="15">
        <v>0</v>
      </c>
      <c r="I111" s="19">
        <v>61</v>
      </c>
      <c r="J111" s="19">
        <v>21</v>
      </c>
      <c r="K111" s="19">
        <v>69</v>
      </c>
      <c r="L111" s="19">
        <v>32</v>
      </c>
      <c r="M111" s="19">
        <v>1114</v>
      </c>
    </row>
    <row r="112" spans="1:13" ht="36.75" thickBot="1">
      <c r="A112" s="13" t="s">
        <v>37</v>
      </c>
      <c r="B112" s="10">
        <v>2014</v>
      </c>
      <c r="C112" s="9">
        <v>1245397</v>
      </c>
      <c r="D112" s="9">
        <v>1467980</v>
      </c>
      <c r="E112" s="9">
        <v>257807</v>
      </c>
      <c r="F112" s="9">
        <v>9703</v>
      </c>
      <c r="G112" s="15">
        <v>12</v>
      </c>
      <c r="H112" s="15">
        <v>2</v>
      </c>
      <c r="I112" s="19">
        <v>62</v>
      </c>
      <c r="J112" s="19">
        <v>30</v>
      </c>
      <c r="K112" s="19">
        <v>75</v>
      </c>
      <c r="L112" s="19">
        <v>31</v>
      </c>
      <c r="M112" s="19">
        <v>542</v>
      </c>
    </row>
    <row r="113" spans="1:13" ht="36.75" thickBot="1">
      <c r="A113" s="11" t="s">
        <v>1</v>
      </c>
      <c r="B113" s="10">
        <v>2015</v>
      </c>
      <c r="C113" s="8">
        <v>6423897</v>
      </c>
      <c r="D113" s="8">
        <v>8297441</v>
      </c>
      <c r="E113" s="8">
        <v>17410205</v>
      </c>
      <c r="F113" s="8">
        <v>14945965</v>
      </c>
      <c r="G113" s="15">
        <v>45</v>
      </c>
      <c r="H113" s="15">
        <v>155</v>
      </c>
      <c r="I113" s="17"/>
      <c r="J113" s="17"/>
      <c r="K113" s="17"/>
      <c r="L113" s="17"/>
      <c r="M113" s="17"/>
    </row>
    <row r="114" spans="1:13" ht="36.75" thickBot="1">
      <c r="A114" s="11" t="s">
        <v>2</v>
      </c>
      <c r="B114" s="10">
        <v>2015</v>
      </c>
      <c r="C114" s="8">
        <v>3852</v>
      </c>
      <c r="D114" s="8">
        <v>4222</v>
      </c>
      <c r="E114" s="8"/>
      <c r="F114" s="8"/>
      <c r="I114" s="18"/>
      <c r="J114" s="18"/>
      <c r="K114" s="18"/>
      <c r="L114" s="18"/>
      <c r="M114" s="18"/>
    </row>
    <row r="115" spans="1:13" ht="54.75" thickBot="1">
      <c r="A115" s="11" t="s">
        <v>3</v>
      </c>
      <c r="B115" s="10">
        <v>2015</v>
      </c>
      <c r="C115" s="8">
        <v>192856</v>
      </c>
      <c r="D115" s="8">
        <v>290550</v>
      </c>
      <c r="E115" s="8">
        <v>644492</v>
      </c>
      <c r="F115" s="8">
        <v>555638</v>
      </c>
      <c r="G115" s="15">
        <v>0</v>
      </c>
      <c r="H115" s="15">
        <v>13</v>
      </c>
      <c r="I115" s="18">
        <v>53</v>
      </c>
      <c r="J115" s="18">
        <v>22</v>
      </c>
      <c r="K115" s="18">
        <v>74</v>
      </c>
      <c r="L115" s="18">
        <v>39</v>
      </c>
      <c r="M115" s="18">
        <v>711</v>
      </c>
    </row>
    <row r="116" spans="1:13" ht="72.75" thickBot="1">
      <c r="A116" s="11" t="s">
        <v>4</v>
      </c>
      <c r="B116" s="10">
        <v>2015</v>
      </c>
      <c r="C116" s="8">
        <v>17869</v>
      </c>
      <c r="D116" s="8">
        <v>18778</v>
      </c>
      <c r="E116" s="8">
        <v>5533</v>
      </c>
      <c r="F116" s="8">
        <v>2491</v>
      </c>
      <c r="G116" s="15">
        <v>2</v>
      </c>
      <c r="I116" s="18">
        <v>49</v>
      </c>
      <c r="J116" s="18">
        <v>25</v>
      </c>
      <c r="K116" s="18">
        <v>51</v>
      </c>
      <c r="L116" s="18">
        <v>32</v>
      </c>
      <c r="M116" s="18">
        <v>1959</v>
      </c>
    </row>
    <row r="117" spans="1:13" ht="18.75" thickBot="1">
      <c r="A117" s="11" t="s">
        <v>5</v>
      </c>
      <c r="B117" s="10">
        <v>2015</v>
      </c>
      <c r="C117" s="8">
        <v>13938</v>
      </c>
      <c r="D117" s="8">
        <v>94913</v>
      </c>
      <c r="E117" s="8">
        <v>622925</v>
      </c>
      <c r="F117" s="8">
        <v>524538</v>
      </c>
      <c r="G117" s="15">
        <v>0</v>
      </c>
      <c r="H117" s="15">
        <v>5</v>
      </c>
      <c r="I117" s="18">
        <v>56</v>
      </c>
      <c r="J117" s="18">
        <v>22</v>
      </c>
      <c r="K117" s="18">
        <v>55</v>
      </c>
      <c r="L117" s="18">
        <v>54</v>
      </c>
      <c r="M117" s="18">
        <v>600</v>
      </c>
    </row>
    <row r="118" spans="1:13" ht="18.75" thickBot="1">
      <c r="A118" s="11" t="s">
        <v>6</v>
      </c>
      <c r="B118" s="10">
        <v>2015</v>
      </c>
      <c r="C118" s="8">
        <v>14196</v>
      </c>
      <c r="D118" s="8">
        <v>253250</v>
      </c>
      <c r="E118" s="8">
        <v>2638092</v>
      </c>
      <c r="F118" s="8">
        <v>2329384</v>
      </c>
      <c r="G118" s="15">
        <v>0</v>
      </c>
      <c r="H118" s="15">
        <v>10</v>
      </c>
      <c r="I118" s="18">
        <v>42</v>
      </c>
      <c r="J118" s="18">
        <v>37</v>
      </c>
      <c r="K118" s="18">
        <v>60</v>
      </c>
      <c r="L118" s="18">
        <v>42</v>
      </c>
      <c r="M118" s="18">
        <v>323</v>
      </c>
    </row>
    <row r="119" spans="1:13" ht="36.75" thickBot="1">
      <c r="A119" s="11" t="s">
        <v>7</v>
      </c>
      <c r="B119" s="10">
        <v>2015</v>
      </c>
      <c r="C119" s="8">
        <v>4911</v>
      </c>
      <c r="D119" s="8">
        <v>7809</v>
      </c>
      <c r="E119" s="8">
        <v>13512</v>
      </c>
      <c r="F119" s="8">
        <v>8753</v>
      </c>
      <c r="G119" s="15">
        <v>0</v>
      </c>
      <c r="H119" s="15">
        <v>3</v>
      </c>
      <c r="I119" s="18"/>
      <c r="J119" s="18"/>
      <c r="K119" s="18"/>
      <c r="L119" s="18"/>
      <c r="M119" s="18"/>
    </row>
    <row r="120" spans="1:13" ht="36.75" thickBot="1">
      <c r="A120" s="11" t="s">
        <v>8</v>
      </c>
      <c r="B120" s="10">
        <v>2015</v>
      </c>
      <c r="C120" s="8">
        <v>25336</v>
      </c>
      <c r="D120" s="8">
        <v>111458</v>
      </c>
      <c r="E120" s="8">
        <v>518786</v>
      </c>
      <c r="F120" s="8">
        <v>429859</v>
      </c>
      <c r="G120" s="15">
        <v>0</v>
      </c>
      <c r="H120" s="15">
        <v>6</v>
      </c>
      <c r="I120" s="18">
        <v>52</v>
      </c>
      <c r="J120" s="18">
        <v>34</v>
      </c>
      <c r="K120" s="18">
        <v>67</v>
      </c>
      <c r="L120" s="18">
        <v>46</v>
      </c>
      <c r="M120" s="18">
        <v>645</v>
      </c>
    </row>
    <row r="121" spans="1:13" ht="72.75" thickBot="1">
      <c r="A121" s="11" t="s">
        <v>9</v>
      </c>
      <c r="B121" s="10">
        <v>2015</v>
      </c>
      <c r="C121" s="8">
        <v>2498</v>
      </c>
      <c r="D121" s="8">
        <v>3963</v>
      </c>
      <c r="E121" s="8">
        <v>4899</v>
      </c>
      <c r="F121" s="8">
        <v>3734</v>
      </c>
      <c r="I121" s="18"/>
      <c r="J121" s="18"/>
      <c r="K121" s="18"/>
      <c r="L121" s="18"/>
      <c r="M121" s="18"/>
    </row>
    <row r="122" spans="1:13" ht="36.75" thickBot="1">
      <c r="A122" s="11" t="s">
        <v>10</v>
      </c>
      <c r="B122" s="10">
        <v>2015</v>
      </c>
      <c r="C122" s="8">
        <v>1132</v>
      </c>
      <c r="D122" s="8">
        <v>1820</v>
      </c>
      <c r="E122" s="8">
        <v>2498</v>
      </c>
      <c r="F122" s="8">
        <v>1693</v>
      </c>
      <c r="G122" s="15">
        <v>0</v>
      </c>
      <c r="I122" s="18"/>
      <c r="J122" s="18"/>
      <c r="K122" s="18"/>
      <c r="L122" s="18"/>
      <c r="M122" s="18"/>
    </row>
    <row r="123" spans="1:13" ht="18.75" thickBot="1">
      <c r="A123" s="11" t="s">
        <v>11</v>
      </c>
      <c r="B123" s="10">
        <v>2015</v>
      </c>
      <c r="C123" s="8">
        <v>24713</v>
      </c>
      <c r="D123" s="8">
        <v>26301</v>
      </c>
      <c r="E123" s="8">
        <v>294130</v>
      </c>
      <c r="F123" s="8">
        <v>271200</v>
      </c>
      <c r="G123" s="15">
        <v>0</v>
      </c>
      <c r="H123" s="15">
        <v>7</v>
      </c>
      <c r="I123" s="18"/>
      <c r="J123" s="18"/>
      <c r="K123" s="18"/>
      <c r="L123" s="18"/>
      <c r="M123" s="18"/>
    </row>
    <row r="124" spans="1:13" ht="18.75" thickBot="1">
      <c r="A124" s="11" t="s">
        <v>12</v>
      </c>
      <c r="B124" s="10">
        <v>2015</v>
      </c>
      <c r="C124" s="8">
        <v>347</v>
      </c>
      <c r="D124" s="8">
        <v>377</v>
      </c>
      <c r="E124" s="8">
        <v>20343</v>
      </c>
      <c r="F124" s="8">
        <v>21288</v>
      </c>
      <c r="G124" s="15">
        <v>0</v>
      </c>
      <c r="H124" s="15">
        <v>1</v>
      </c>
      <c r="I124" s="18">
        <v>76</v>
      </c>
      <c r="J124" s="18">
        <v>16</v>
      </c>
      <c r="K124" s="18">
        <v>92</v>
      </c>
      <c r="L124" s="18">
        <v>9</v>
      </c>
      <c r="M124" s="18">
        <v>2475</v>
      </c>
    </row>
    <row r="125" spans="1:13" ht="36.75" thickBot="1">
      <c r="A125" s="11" t="s">
        <v>13</v>
      </c>
      <c r="B125" s="10">
        <v>2015</v>
      </c>
      <c r="C125" s="8">
        <v>28282</v>
      </c>
      <c r="D125" s="8">
        <v>26118</v>
      </c>
      <c r="E125" s="8">
        <v>1189144</v>
      </c>
      <c r="F125" s="8">
        <v>1156305</v>
      </c>
      <c r="G125" s="15">
        <v>1</v>
      </c>
      <c r="H125" s="15">
        <v>3</v>
      </c>
      <c r="I125" s="18">
        <v>61</v>
      </c>
      <c r="J125" s="18">
        <v>34</v>
      </c>
      <c r="K125" s="18">
        <v>56</v>
      </c>
      <c r="L125" s="18">
        <v>36</v>
      </c>
      <c r="M125" s="18">
        <v>783</v>
      </c>
    </row>
    <row r="126" spans="1:13" ht="36.75" thickBot="1">
      <c r="A126" s="11" t="s">
        <v>14</v>
      </c>
      <c r="B126" s="10">
        <v>2015</v>
      </c>
      <c r="C126" s="8">
        <v>1143</v>
      </c>
      <c r="D126" s="8">
        <v>5274</v>
      </c>
      <c r="E126" s="8">
        <v>519413</v>
      </c>
      <c r="F126" s="8">
        <v>502381</v>
      </c>
      <c r="G126" s="15">
        <v>0</v>
      </c>
      <c r="H126" s="15">
        <v>10</v>
      </c>
      <c r="I126" s="18">
        <v>57</v>
      </c>
      <c r="J126" s="18">
        <v>23</v>
      </c>
      <c r="K126" s="18">
        <v>71</v>
      </c>
      <c r="L126" s="18">
        <v>41</v>
      </c>
      <c r="M126" s="18">
        <v>653</v>
      </c>
    </row>
    <row r="127" spans="1:13" ht="72.75" thickBot="1">
      <c r="A127" s="11" t="s">
        <v>15</v>
      </c>
      <c r="B127" s="10">
        <v>2015</v>
      </c>
      <c r="C127" s="8">
        <v>48021</v>
      </c>
      <c r="D127" s="8">
        <v>68146</v>
      </c>
      <c r="E127" s="8">
        <v>59574</v>
      </c>
      <c r="F127" s="8">
        <v>40664</v>
      </c>
      <c r="G127" s="15">
        <v>0</v>
      </c>
      <c r="H127" s="15">
        <v>1</v>
      </c>
      <c r="I127" s="18">
        <v>68</v>
      </c>
      <c r="J127" s="18">
        <v>20</v>
      </c>
      <c r="K127" s="18">
        <v>80</v>
      </c>
      <c r="L127" s="18">
        <v>35</v>
      </c>
      <c r="M127" s="18">
        <v>1568</v>
      </c>
    </row>
    <row r="128" spans="1:13" ht="72.75" thickBot="1">
      <c r="A128" s="11" t="s">
        <v>16</v>
      </c>
      <c r="B128" s="10">
        <v>2015</v>
      </c>
      <c r="C128" s="8">
        <v>2012</v>
      </c>
      <c r="D128" s="8">
        <v>1382</v>
      </c>
      <c r="E128" s="8">
        <v>221755</v>
      </c>
      <c r="F128" s="8">
        <v>218244</v>
      </c>
      <c r="G128" s="15">
        <v>0</v>
      </c>
      <c r="H128" s="15">
        <v>2</v>
      </c>
      <c r="I128" s="18">
        <v>47</v>
      </c>
      <c r="J128" s="18">
        <v>15</v>
      </c>
      <c r="K128" s="18">
        <v>59</v>
      </c>
      <c r="L128" s="18">
        <v>37</v>
      </c>
      <c r="M128" s="18">
        <v>1522</v>
      </c>
    </row>
    <row r="129" spans="1:13" ht="36.75" thickBot="1">
      <c r="A129" s="11" t="s">
        <v>17</v>
      </c>
      <c r="B129" s="10">
        <v>2015</v>
      </c>
      <c r="C129" s="8">
        <v>36508</v>
      </c>
      <c r="D129" s="8">
        <v>154923</v>
      </c>
      <c r="E129" s="8">
        <v>706705</v>
      </c>
      <c r="F129" s="8">
        <v>561852</v>
      </c>
      <c r="G129" s="15">
        <v>0</v>
      </c>
      <c r="H129" s="15">
        <v>4</v>
      </c>
      <c r="I129" s="18">
        <v>46</v>
      </c>
      <c r="J129" s="18">
        <v>42</v>
      </c>
      <c r="K129" s="18">
        <v>65</v>
      </c>
      <c r="L129" s="18">
        <v>37</v>
      </c>
      <c r="M129" s="18">
        <v>483</v>
      </c>
    </row>
    <row r="130" spans="1:13" ht="36.75" thickBot="1">
      <c r="A130" s="11" t="s">
        <v>18</v>
      </c>
      <c r="B130" s="10">
        <v>2015</v>
      </c>
      <c r="C130" s="8">
        <v>8796</v>
      </c>
      <c r="D130" s="8">
        <v>7113</v>
      </c>
      <c r="E130" s="8">
        <v>1098174</v>
      </c>
      <c r="F130" s="8">
        <v>1098554</v>
      </c>
      <c r="G130" s="15">
        <v>0</v>
      </c>
      <c r="H130" s="15">
        <v>17</v>
      </c>
      <c r="I130" s="18">
        <v>60</v>
      </c>
      <c r="J130" s="18">
        <v>29</v>
      </c>
      <c r="K130" s="18">
        <v>79</v>
      </c>
      <c r="L130" s="18">
        <v>31</v>
      </c>
      <c r="M130" s="18">
        <v>723</v>
      </c>
    </row>
    <row r="131" spans="1:13" ht="18.75" thickBot="1">
      <c r="A131" s="11" t="s">
        <v>19</v>
      </c>
      <c r="B131" s="10">
        <v>2015</v>
      </c>
      <c r="C131" s="8">
        <v>1679</v>
      </c>
      <c r="D131" s="8">
        <v>1472</v>
      </c>
      <c r="E131" s="8">
        <v>498883</v>
      </c>
      <c r="F131" s="8">
        <v>482239</v>
      </c>
      <c r="G131" s="15">
        <v>0</v>
      </c>
      <c r="H131" s="15">
        <v>7</v>
      </c>
      <c r="I131" s="18">
        <v>83</v>
      </c>
      <c r="J131" s="18">
        <v>19</v>
      </c>
      <c r="K131" s="18">
        <v>83</v>
      </c>
      <c r="L131" s="18">
        <v>12</v>
      </c>
      <c r="M131" s="18">
        <v>961</v>
      </c>
    </row>
    <row r="132" spans="1:13" ht="36.75" thickBot="1">
      <c r="A132" s="11" t="s">
        <v>20</v>
      </c>
      <c r="B132" s="10">
        <v>2015</v>
      </c>
      <c r="C132" s="8">
        <v>768</v>
      </c>
      <c r="D132" s="8">
        <v>874</v>
      </c>
      <c r="E132" s="8">
        <v>351</v>
      </c>
      <c r="F132" s="8">
        <v>164</v>
      </c>
      <c r="I132" s="18"/>
      <c r="J132" s="18"/>
      <c r="K132" s="18"/>
      <c r="L132" s="18"/>
      <c r="M132" s="18"/>
    </row>
    <row r="133" spans="1:13" ht="72.75" thickBot="1">
      <c r="A133" s="11" t="s">
        <v>21</v>
      </c>
      <c r="B133" s="10">
        <v>2015</v>
      </c>
      <c r="C133" s="8">
        <v>16313</v>
      </c>
      <c r="D133" s="8">
        <v>23626</v>
      </c>
      <c r="E133" s="8">
        <v>1471062</v>
      </c>
      <c r="F133" s="8">
        <v>1404232</v>
      </c>
      <c r="G133" s="15">
        <v>0</v>
      </c>
      <c r="H133" s="15">
        <v>13</v>
      </c>
      <c r="I133" s="18">
        <v>50</v>
      </c>
      <c r="J133" s="18">
        <v>36</v>
      </c>
      <c r="K133" s="18">
        <v>54</v>
      </c>
      <c r="L133" s="18">
        <v>54</v>
      </c>
      <c r="M133" s="18">
        <v>505</v>
      </c>
    </row>
    <row r="134" spans="1:13" ht="36.75" thickBot="1">
      <c r="A134" s="11" t="s">
        <v>22</v>
      </c>
      <c r="B134" s="10">
        <v>2015</v>
      </c>
      <c r="C134" s="8">
        <v>1399954</v>
      </c>
      <c r="D134" s="8">
        <v>1677345</v>
      </c>
      <c r="E134" s="8">
        <v>581522</v>
      </c>
      <c r="F134" s="8">
        <v>284668</v>
      </c>
      <c r="G134" s="15">
        <v>9</v>
      </c>
      <c r="H134" s="15">
        <v>4</v>
      </c>
      <c r="I134" s="18">
        <v>67</v>
      </c>
      <c r="J134" s="18">
        <v>25</v>
      </c>
      <c r="K134" s="18">
        <v>77</v>
      </c>
      <c r="L134" s="18">
        <v>24</v>
      </c>
      <c r="M134" s="18">
        <v>591</v>
      </c>
    </row>
    <row r="135" spans="1:13" ht="36.75" thickBot="1">
      <c r="A135" s="11" t="s">
        <v>23</v>
      </c>
      <c r="B135" s="10">
        <v>2015</v>
      </c>
      <c r="C135" s="8">
        <v>39132</v>
      </c>
      <c r="D135" s="8">
        <v>41295</v>
      </c>
      <c r="E135" s="8">
        <v>11675</v>
      </c>
      <c r="F135" s="8">
        <v>4484</v>
      </c>
      <c r="G135" s="15"/>
      <c r="H135" s="15">
        <v>1</v>
      </c>
      <c r="I135" s="18">
        <v>61</v>
      </c>
      <c r="J135" s="18">
        <v>14</v>
      </c>
      <c r="K135" s="18">
        <v>55</v>
      </c>
      <c r="L135" s="18">
        <v>10</v>
      </c>
      <c r="M135" s="18">
        <v>1572</v>
      </c>
    </row>
    <row r="136" spans="1:13" ht="36.75" thickBot="1">
      <c r="A136" s="11" t="s">
        <v>24</v>
      </c>
      <c r="B136" s="10">
        <v>2015</v>
      </c>
      <c r="C136" s="8">
        <v>54427</v>
      </c>
      <c r="D136" s="8">
        <v>66278</v>
      </c>
      <c r="E136" s="8">
        <v>27926</v>
      </c>
      <c r="F136" s="8">
        <v>8908</v>
      </c>
      <c r="G136" s="15">
        <v>3</v>
      </c>
      <c r="I136" s="18">
        <v>59</v>
      </c>
      <c r="J136" s="18">
        <v>31</v>
      </c>
      <c r="K136" s="18">
        <v>45</v>
      </c>
      <c r="L136" s="18">
        <v>47</v>
      </c>
      <c r="M136" s="18">
        <v>1508</v>
      </c>
    </row>
    <row r="137" spans="1:13" ht="36.75" thickBot="1">
      <c r="A137" s="11" t="s">
        <v>25</v>
      </c>
      <c r="B137" s="10">
        <v>2015</v>
      </c>
      <c r="C137" s="8">
        <v>11780</v>
      </c>
      <c r="D137" s="8">
        <v>15015</v>
      </c>
      <c r="E137" s="8">
        <v>7768</v>
      </c>
      <c r="F137" s="8">
        <v>4650</v>
      </c>
      <c r="G137" s="15">
        <v>0</v>
      </c>
      <c r="H137" s="15">
        <v>2</v>
      </c>
      <c r="I137" s="18">
        <v>76</v>
      </c>
      <c r="J137" s="18">
        <v>15</v>
      </c>
      <c r="K137" s="18">
        <v>69</v>
      </c>
      <c r="L137" s="18">
        <v>35</v>
      </c>
      <c r="M137" s="18">
        <v>2476</v>
      </c>
    </row>
    <row r="138" spans="1:13" ht="36.75" thickBot="1">
      <c r="A138" s="11" t="s">
        <v>26</v>
      </c>
      <c r="B138" s="10">
        <v>2015</v>
      </c>
      <c r="C138" s="8">
        <v>21366</v>
      </c>
      <c r="D138" s="8">
        <v>20943</v>
      </c>
      <c r="E138" s="8">
        <v>4685</v>
      </c>
      <c r="F138" s="8">
        <v>1646</v>
      </c>
      <c r="G138" s="15">
        <v>0</v>
      </c>
      <c r="I138" s="18">
        <v>65</v>
      </c>
      <c r="J138" s="18">
        <v>20</v>
      </c>
      <c r="K138" s="18">
        <v>33</v>
      </c>
      <c r="L138" s="18">
        <v>18</v>
      </c>
      <c r="M138" s="18">
        <v>1275</v>
      </c>
    </row>
    <row r="139" spans="1:13" ht="18.75" thickBot="1">
      <c r="A139" s="11" t="s">
        <v>27</v>
      </c>
      <c r="B139" s="10">
        <v>2015</v>
      </c>
      <c r="C139" s="8">
        <v>336933</v>
      </c>
      <c r="D139" s="8">
        <v>467651</v>
      </c>
      <c r="E139" s="8">
        <v>349533</v>
      </c>
      <c r="F139" s="8">
        <v>219509</v>
      </c>
      <c r="G139" s="15">
        <v>1</v>
      </c>
      <c r="H139" s="15">
        <v>6</v>
      </c>
      <c r="I139" s="18">
        <v>56</v>
      </c>
      <c r="J139" s="18">
        <v>34</v>
      </c>
      <c r="K139" s="18">
        <v>62</v>
      </c>
      <c r="L139" s="18">
        <v>51</v>
      </c>
      <c r="M139" s="18">
        <v>460</v>
      </c>
    </row>
    <row r="140" spans="1:13" ht="36.75" thickBot="1">
      <c r="A140" s="11" t="s">
        <v>28</v>
      </c>
      <c r="B140" s="10">
        <v>2015</v>
      </c>
      <c r="C140" s="8">
        <v>181</v>
      </c>
      <c r="D140" s="8">
        <v>204</v>
      </c>
      <c r="E140" s="8">
        <v>18827</v>
      </c>
      <c r="F140" s="8">
        <v>16472</v>
      </c>
      <c r="G140" s="15">
        <v>0</v>
      </c>
      <c r="H140">
        <v>0</v>
      </c>
      <c r="I140" s="18"/>
      <c r="J140" s="18"/>
      <c r="K140" s="18"/>
      <c r="L140" s="18"/>
      <c r="M140" s="18"/>
    </row>
    <row r="141" spans="1:13" ht="18.75" thickBot="1">
      <c r="A141" s="11" t="s">
        <v>29</v>
      </c>
      <c r="B141" s="10">
        <v>2015</v>
      </c>
      <c r="C141" s="8">
        <v>11383</v>
      </c>
      <c r="D141" s="8">
        <v>37137</v>
      </c>
      <c r="E141" s="8">
        <v>412733</v>
      </c>
      <c r="F141" s="8">
        <v>389487</v>
      </c>
      <c r="G141" s="15">
        <v>0</v>
      </c>
      <c r="H141" s="15">
        <v>4</v>
      </c>
      <c r="I141" s="18">
        <v>63</v>
      </c>
      <c r="J141" s="18">
        <v>16</v>
      </c>
      <c r="K141" s="18">
        <v>79</v>
      </c>
      <c r="L141" s="18">
        <v>26</v>
      </c>
      <c r="M141" s="18">
        <v>895</v>
      </c>
    </row>
    <row r="142" spans="1:13" ht="36.75" thickBot="1">
      <c r="A142" s="11" t="s">
        <v>30</v>
      </c>
      <c r="B142" s="10">
        <v>2015</v>
      </c>
      <c r="C142" s="8">
        <v>14695</v>
      </c>
      <c r="D142" s="8">
        <v>18726</v>
      </c>
      <c r="E142" s="8">
        <v>1429350</v>
      </c>
      <c r="F142" s="8">
        <v>1373191</v>
      </c>
      <c r="G142" s="15">
        <v>0</v>
      </c>
      <c r="H142" s="15">
        <v>3</v>
      </c>
      <c r="I142" s="18">
        <v>44</v>
      </c>
      <c r="J142" s="18">
        <v>32</v>
      </c>
      <c r="K142" s="18">
        <v>61</v>
      </c>
      <c r="L142" s="18">
        <v>47</v>
      </c>
      <c r="M142" s="18">
        <v>383</v>
      </c>
    </row>
    <row r="143" spans="1:13" ht="18.75" thickBot="1">
      <c r="A143" s="11" t="s">
        <v>31</v>
      </c>
      <c r="B143" s="10">
        <v>2015</v>
      </c>
      <c r="C143" s="8">
        <v>3666</v>
      </c>
      <c r="D143" s="8">
        <v>5244</v>
      </c>
      <c r="E143" s="8">
        <v>4228</v>
      </c>
      <c r="F143" s="8">
        <v>2826</v>
      </c>
      <c r="I143" s="18">
        <v>67</v>
      </c>
      <c r="J143" s="18">
        <v>16</v>
      </c>
      <c r="K143" s="18">
        <v>78</v>
      </c>
      <c r="L143" s="18">
        <v>22</v>
      </c>
      <c r="M143" s="18">
        <v>4213</v>
      </c>
    </row>
    <row r="144" spans="1:13" ht="36.75" thickBot="1">
      <c r="A144" s="11" t="s">
        <v>32</v>
      </c>
      <c r="B144" s="10">
        <v>2015</v>
      </c>
      <c r="C144" s="8">
        <v>108</v>
      </c>
      <c r="D144" s="8">
        <v>76</v>
      </c>
      <c r="E144" s="8">
        <v>936368</v>
      </c>
      <c r="F144" s="8">
        <v>931163</v>
      </c>
      <c r="G144" s="15">
        <v>1</v>
      </c>
      <c r="H144" s="15">
        <v>2</v>
      </c>
      <c r="I144" s="18">
        <v>66</v>
      </c>
      <c r="J144" s="18">
        <v>23</v>
      </c>
      <c r="K144" s="18">
        <v>76</v>
      </c>
      <c r="L144" s="18">
        <v>21</v>
      </c>
      <c r="M144" s="18">
        <v>786</v>
      </c>
    </row>
    <row r="145" spans="1:13" ht="36.75" thickBot="1">
      <c r="A145" s="11" t="s">
        <v>33</v>
      </c>
      <c r="B145" s="10">
        <v>2015</v>
      </c>
      <c r="C145" s="8">
        <v>176450</v>
      </c>
      <c r="D145" s="8">
        <v>261112</v>
      </c>
      <c r="E145" s="8">
        <v>439729</v>
      </c>
      <c r="F145" s="8">
        <v>358915</v>
      </c>
      <c r="G145" s="15">
        <v>2</v>
      </c>
      <c r="H145" s="15">
        <v>4</v>
      </c>
      <c r="I145" s="18">
        <v>66</v>
      </c>
      <c r="J145" s="18">
        <v>23</v>
      </c>
      <c r="K145" s="18">
        <v>76</v>
      </c>
      <c r="L145" s="18">
        <v>21</v>
      </c>
      <c r="M145" s="18">
        <v>786</v>
      </c>
    </row>
    <row r="146" spans="1:13" ht="36.75" thickBot="1">
      <c r="A146" s="11" t="s">
        <v>34</v>
      </c>
      <c r="B146" s="10">
        <v>2015</v>
      </c>
      <c r="C146" s="8">
        <v>35380</v>
      </c>
      <c r="D146" s="8">
        <v>43449</v>
      </c>
      <c r="E146" s="8">
        <v>19860</v>
      </c>
      <c r="F146" s="8">
        <v>6293</v>
      </c>
      <c r="G146" s="15">
        <v>2</v>
      </c>
      <c r="H146" s="15">
        <v>1</v>
      </c>
      <c r="I146" s="18">
        <v>72</v>
      </c>
      <c r="J146" s="18">
        <v>31</v>
      </c>
      <c r="K146" s="18">
        <v>59</v>
      </c>
      <c r="L146" s="18">
        <v>26</v>
      </c>
      <c r="M146" s="18">
        <v>264</v>
      </c>
    </row>
    <row r="147" spans="1:13" ht="54.75" thickBot="1">
      <c r="A147" s="11" t="s">
        <v>35</v>
      </c>
      <c r="B147" s="10">
        <v>2015</v>
      </c>
      <c r="C147" s="8">
        <v>3860313</v>
      </c>
      <c r="D147" s="8">
        <v>4394490</v>
      </c>
      <c r="E147" s="8">
        <v>1017479</v>
      </c>
      <c r="F147" s="8">
        <v>227963</v>
      </c>
      <c r="G147" s="15">
        <v>22</v>
      </c>
      <c r="H147" s="15">
        <v>11</v>
      </c>
      <c r="I147" s="18">
        <v>48</v>
      </c>
      <c r="J147" s="18">
        <v>34</v>
      </c>
      <c r="K147" s="18">
        <v>47</v>
      </c>
      <c r="L147" s="18">
        <v>50</v>
      </c>
      <c r="M147" s="18">
        <v>479</v>
      </c>
    </row>
    <row r="148" spans="1:13" ht="36.75" thickBot="1">
      <c r="A148" s="11" t="s">
        <v>36</v>
      </c>
      <c r="B148" s="10">
        <v>2015</v>
      </c>
      <c r="C148" s="8">
        <v>2418</v>
      </c>
      <c r="D148" s="8">
        <v>8921</v>
      </c>
      <c r="E148" s="8">
        <v>188113</v>
      </c>
      <c r="F148" s="8">
        <v>184216</v>
      </c>
      <c r="G148" s="15">
        <v>0</v>
      </c>
      <c r="H148">
        <v>1</v>
      </c>
      <c r="I148" s="19">
        <v>61</v>
      </c>
      <c r="J148" s="19">
        <v>21</v>
      </c>
      <c r="K148" s="19">
        <v>69</v>
      </c>
      <c r="L148" s="19">
        <v>32</v>
      </c>
      <c r="M148" s="19">
        <v>1114</v>
      </c>
    </row>
    <row r="149" spans="1:13" ht="36.75" thickBot="1">
      <c r="A149" s="13" t="s">
        <v>37</v>
      </c>
      <c r="B149" s="10">
        <v>2015</v>
      </c>
      <c r="C149" s="9">
        <v>10541</v>
      </c>
      <c r="D149" s="9">
        <v>130630</v>
      </c>
      <c r="E149" s="9">
        <v>1430138</v>
      </c>
      <c r="F149" s="9">
        <v>1318361</v>
      </c>
      <c r="G149" s="15">
        <v>2</v>
      </c>
      <c r="H149" s="15">
        <v>14</v>
      </c>
      <c r="I149" s="19">
        <v>62</v>
      </c>
      <c r="J149" s="19">
        <v>30</v>
      </c>
      <c r="K149" s="19">
        <v>75</v>
      </c>
      <c r="L149" s="19">
        <v>31</v>
      </c>
      <c r="M149" s="19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44"/>
  <sheetViews>
    <sheetView tabSelected="1" topLeftCell="T4" zoomScale="70" zoomScaleNormal="70" workbookViewId="0">
      <selection activeCell="AQ7" sqref="AQ7"/>
    </sheetView>
  </sheetViews>
  <sheetFormatPr defaultRowHeight="15"/>
  <cols>
    <col min="1" max="1" width="10.28515625" customWidth="1"/>
    <col min="6" max="6" width="9.140625" style="20"/>
    <col min="11" max="11" width="9.140625" style="20"/>
    <col min="16" max="16" width="11.28515625" style="20" customWidth="1"/>
    <col min="21" max="21" width="11.5703125" style="20" customWidth="1"/>
    <col min="26" max="26" width="9.140625" style="20"/>
    <col min="31" max="31" width="9.5703125" style="20" customWidth="1"/>
    <col min="32" max="33" width="13.140625" customWidth="1"/>
    <col min="34" max="34" width="14.85546875" customWidth="1"/>
    <col min="35" max="35" width="12" customWidth="1"/>
    <col min="36" max="37" width="10.85546875" customWidth="1"/>
  </cols>
  <sheetData>
    <row r="1" spans="1:42">
      <c r="A1" t="s">
        <v>88</v>
      </c>
      <c r="V1" s="21" t="s">
        <v>86</v>
      </c>
      <c r="W1" s="22"/>
      <c r="X1" s="22"/>
      <c r="Y1" s="22"/>
      <c r="Z1" s="23"/>
      <c r="AA1" s="21" t="s">
        <v>87</v>
      </c>
      <c r="AB1" s="22"/>
      <c r="AC1" s="22"/>
      <c r="AD1" s="22"/>
      <c r="AE1" s="23"/>
    </row>
    <row r="2" spans="1:42" ht="90.75" thickBot="1">
      <c r="A2" s="10" t="s">
        <v>0</v>
      </c>
      <c r="B2" t="s">
        <v>67</v>
      </c>
      <c r="C2" t="s">
        <v>68</v>
      </c>
      <c r="D2" t="s">
        <v>69</v>
      </c>
      <c r="E2" t="s">
        <v>70</v>
      </c>
      <c r="F2" s="20" t="s">
        <v>71</v>
      </c>
      <c r="G2" t="s">
        <v>72</v>
      </c>
      <c r="H2" t="s">
        <v>73</v>
      </c>
      <c r="I2" t="s">
        <v>74</v>
      </c>
      <c r="J2" t="s">
        <v>75</v>
      </c>
      <c r="K2" s="20" t="s">
        <v>76</v>
      </c>
      <c r="L2" t="s">
        <v>77</v>
      </c>
      <c r="M2" t="s">
        <v>78</v>
      </c>
      <c r="N2" t="s">
        <v>79</v>
      </c>
      <c r="O2" t="s">
        <v>80</v>
      </c>
      <c r="Q2" t="s">
        <v>81</v>
      </c>
      <c r="R2" t="s">
        <v>82</v>
      </c>
      <c r="S2" t="s">
        <v>83</v>
      </c>
      <c r="T2" t="s">
        <v>84</v>
      </c>
      <c r="U2" s="20" t="s">
        <v>85</v>
      </c>
      <c r="V2">
        <v>2012</v>
      </c>
      <c r="W2">
        <v>2013</v>
      </c>
      <c r="X2">
        <v>2014</v>
      </c>
      <c r="Y2">
        <v>2015</v>
      </c>
      <c r="Z2" s="20" t="s">
        <v>41</v>
      </c>
      <c r="AA2">
        <v>2012</v>
      </c>
      <c r="AB2">
        <v>2013</v>
      </c>
      <c r="AC2">
        <v>2014</v>
      </c>
      <c r="AD2">
        <v>2015</v>
      </c>
      <c r="AE2" s="20" t="s">
        <v>41</v>
      </c>
      <c r="AF2" t="s">
        <v>89</v>
      </c>
      <c r="AG2" t="s">
        <v>91</v>
      </c>
      <c r="AH2" t="s">
        <v>90</v>
      </c>
      <c r="AI2" t="s">
        <v>92</v>
      </c>
      <c r="AJ2" t="s">
        <v>94</v>
      </c>
      <c r="AK2" t="s">
        <v>93</v>
      </c>
      <c r="AL2" s="16" t="s">
        <v>62</v>
      </c>
      <c r="AM2" s="16" t="s">
        <v>63</v>
      </c>
      <c r="AN2" s="16" t="s">
        <v>64</v>
      </c>
      <c r="AO2" s="16" t="s">
        <v>65</v>
      </c>
      <c r="AP2" s="16" t="s">
        <v>66</v>
      </c>
    </row>
    <row r="3" spans="1:42" ht="54.75" thickBot="1">
      <c r="A3" s="11" t="s">
        <v>3</v>
      </c>
      <c r="C3" s="8">
        <v>1423158</v>
      </c>
      <c r="D3" s="8">
        <v>800182</v>
      </c>
      <c r="E3" s="8">
        <v>192856</v>
      </c>
      <c r="F3" s="20">
        <f>SUM(B3:E3)</f>
        <v>2416196</v>
      </c>
      <c r="H3" s="8">
        <v>1458168</v>
      </c>
      <c r="I3" s="8">
        <v>821684</v>
      </c>
      <c r="J3" s="8">
        <v>290550</v>
      </c>
      <c r="K3" s="20">
        <f>SUM(G3:J3)</f>
        <v>2570402</v>
      </c>
      <c r="M3" s="8">
        <v>7911</v>
      </c>
      <c r="N3" s="8">
        <v>2358</v>
      </c>
      <c r="O3" s="8">
        <v>644492</v>
      </c>
      <c r="P3" s="20">
        <f>SUM(L3:O3)</f>
        <v>654761</v>
      </c>
      <c r="R3" s="8">
        <v>7554</v>
      </c>
      <c r="S3" s="8">
        <v>1870</v>
      </c>
      <c r="T3" s="8">
        <v>555638</v>
      </c>
      <c r="U3" s="20">
        <f>SUM(Q3:T3)</f>
        <v>565062</v>
      </c>
      <c r="W3">
        <v>2</v>
      </c>
      <c r="X3">
        <v>6</v>
      </c>
      <c r="Y3">
        <v>0</v>
      </c>
      <c r="Z3" s="20">
        <f>SUM(V3:Y3)</f>
        <v>8</v>
      </c>
      <c r="AB3">
        <v>0</v>
      </c>
      <c r="AC3">
        <v>0</v>
      </c>
      <c r="AD3">
        <v>13</v>
      </c>
      <c r="AE3" s="20">
        <f>SUM(AA3:AD3)</f>
        <v>13</v>
      </c>
      <c r="AF3">
        <v>3.3109896710000002</v>
      </c>
      <c r="AG3">
        <v>19.85457289</v>
      </c>
      <c r="AH3">
        <v>3.112353632</v>
      </c>
      <c r="AI3">
        <v>23.006324970000001</v>
      </c>
      <c r="AJ3">
        <f>AG3-AF3</f>
        <v>16.543583218999999</v>
      </c>
      <c r="AK3">
        <f>AI3-AH3</f>
        <v>19.893971338</v>
      </c>
      <c r="AL3" s="18">
        <v>53</v>
      </c>
      <c r="AM3" s="18">
        <v>22</v>
      </c>
      <c r="AN3" s="18">
        <v>74</v>
      </c>
      <c r="AO3" s="18">
        <v>39</v>
      </c>
      <c r="AP3" s="18">
        <v>711</v>
      </c>
    </row>
    <row r="4" spans="1:42" ht="54.75" thickBot="1">
      <c r="A4" s="11" t="s">
        <v>4</v>
      </c>
      <c r="C4" s="8">
        <v>21969</v>
      </c>
      <c r="D4" s="8">
        <v>20548</v>
      </c>
      <c r="E4" s="8">
        <v>17869</v>
      </c>
      <c r="F4" s="20">
        <f t="shared" ref="F4:F37" si="0">SUM(B4:E4)</f>
        <v>60386</v>
      </c>
      <c r="H4" s="8">
        <v>19092</v>
      </c>
      <c r="I4" s="8">
        <v>17321</v>
      </c>
      <c r="J4" s="8">
        <v>18778</v>
      </c>
      <c r="K4" s="20">
        <f t="shared" ref="K4:K37" si="1">SUM(G4:J4)</f>
        <v>55191</v>
      </c>
      <c r="M4" s="8">
        <v>5</v>
      </c>
      <c r="N4">
        <v>11</v>
      </c>
      <c r="O4" s="8">
        <v>5533</v>
      </c>
      <c r="P4" s="20">
        <f t="shared" ref="P4:P37" si="2">SUM(L4:O4)</f>
        <v>5549</v>
      </c>
      <c r="R4" s="8">
        <v>20</v>
      </c>
      <c r="S4">
        <v>7</v>
      </c>
      <c r="T4" s="8">
        <v>2491</v>
      </c>
      <c r="U4" s="20">
        <f t="shared" ref="U4:U37" si="3">SUM(Q4:T4)</f>
        <v>2518</v>
      </c>
      <c r="W4">
        <v>0</v>
      </c>
      <c r="X4">
        <v>0</v>
      </c>
      <c r="Y4">
        <v>2</v>
      </c>
      <c r="Z4" s="20">
        <f t="shared" ref="Z4:Z37" si="4">SUM(V4:Y4)</f>
        <v>2</v>
      </c>
      <c r="AE4" s="20">
        <f t="shared" ref="AE4:AE37" si="5">SUM(AA4:AD4)</f>
        <v>0</v>
      </c>
      <c r="AF4">
        <v>33.120259660000002</v>
      </c>
      <c r="AG4">
        <v>0</v>
      </c>
      <c r="AH4">
        <v>36.237792390000003</v>
      </c>
      <c r="AI4">
        <v>0</v>
      </c>
      <c r="AJ4">
        <f t="shared" ref="AJ4:AJ37" si="6">AG4-AF4</f>
        <v>-33.120259660000002</v>
      </c>
      <c r="AK4">
        <f t="shared" ref="AK4:AK37" si="7">AI4-AH4</f>
        <v>-36.237792390000003</v>
      </c>
      <c r="AL4" s="18">
        <v>49</v>
      </c>
      <c r="AM4" s="18">
        <v>25</v>
      </c>
      <c r="AN4" s="18">
        <v>51</v>
      </c>
      <c r="AO4" s="18">
        <v>32</v>
      </c>
      <c r="AP4" s="18">
        <v>1959</v>
      </c>
    </row>
    <row r="5" spans="1:42" ht="18.75" thickBot="1">
      <c r="A5" s="11" t="s">
        <v>5</v>
      </c>
      <c r="D5" s="8">
        <v>567349</v>
      </c>
      <c r="E5" s="8">
        <v>13938</v>
      </c>
      <c r="F5" s="20">
        <f t="shared" si="0"/>
        <v>581287</v>
      </c>
      <c r="I5" s="8">
        <v>606217</v>
      </c>
      <c r="J5" s="8">
        <v>94913</v>
      </c>
      <c r="K5" s="20">
        <f t="shared" si="1"/>
        <v>701130</v>
      </c>
      <c r="N5" s="8">
        <v>66250</v>
      </c>
      <c r="O5" s="8">
        <v>622925</v>
      </c>
      <c r="P5" s="20">
        <f t="shared" si="2"/>
        <v>689175</v>
      </c>
      <c r="S5" s="8">
        <v>148</v>
      </c>
      <c r="T5" s="8">
        <v>524538</v>
      </c>
      <c r="U5" s="20">
        <f t="shared" si="3"/>
        <v>524686</v>
      </c>
      <c r="X5">
        <v>11</v>
      </c>
      <c r="Y5">
        <v>0</v>
      </c>
      <c r="Z5" s="20">
        <f t="shared" si="4"/>
        <v>11</v>
      </c>
      <c r="AC5">
        <v>2</v>
      </c>
      <c r="AD5">
        <v>5</v>
      </c>
      <c r="AE5" s="20">
        <f t="shared" si="5"/>
        <v>7</v>
      </c>
      <c r="AF5">
        <v>18.923526590000002</v>
      </c>
      <c r="AG5">
        <v>10.15707186</v>
      </c>
      <c r="AH5">
        <v>15.68895925</v>
      </c>
      <c r="AI5">
        <v>13.34131271</v>
      </c>
      <c r="AJ5">
        <f t="shared" si="6"/>
        <v>-8.7664547300000013</v>
      </c>
      <c r="AK5">
        <f t="shared" si="7"/>
        <v>-2.3476465399999995</v>
      </c>
      <c r="AL5" s="18">
        <v>56</v>
      </c>
      <c r="AM5" s="18">
        <v>22</v>
      </c>
      <c r="AN5" s="18">
        <v>55</v>
      </c>
      <c r="AO5" s="18">
        <v>54</v>
      </c>
      <c r="AP5" s="18">
        <v>600</v>
      </c>
    </row>
    <row r="6" spans="1:42" ht="18.75" thickBot="1">
      <c r="A6" s="11" t="s">
        <v>6</v>
      </c>
      <c r="C6" s="8">
        <v>2545822</v>
      </c>
      <c r="D6" s="8">
        <v>1994525</v>
      </c>
      <c r="E6" s="8">
        <v>14196</v>
      </c>
      <c r="F6" s="20">
        <f t="shared" si="0"/>
        <v>4554543</v>
      </c>
      <c r="H6" s="8">
        <v>2337820</v>
      </c>
      <c r="I6" s="8">
        <v>2443607</v>
      </c>
      <c r="J6" s="8">
        <v>253250</v>
      </c>
      <c r="K6" s="20">
        <f t="shared" si="1"/>
        <v>5034677</v>
      </c>
      <c r="M6" s="8">
        <v>7098</v>
      </c>
      <c r="N6" s="8">
        <v>645842</v>
      </c>
      <c r="O6" s="8">
        <v>2638092</v>
      </c>
      <c r="P6" s="20">
        <f t="shared" si="2"/>
        <v>3291032</v>
      </c>
      <c r="R6" s="8">
        <v>3625</v>
      </c>
      <c r="S6" s="8">
        <v>94279</v>
      </c>
      <c r="T6" s="8">
        <v>2329384</v>
      </c>
      <c r="U6" s="20">
        <f t="shared" si="3"/>
        <v>2427288</v>
      </c>
      <c r="W6">
        <v>12</v>
      </c>
      <c r="X6">
        <v>12</v>
      </c>
      <c r="Y6">
        <v>0</v>
      </c>
      <c r="Z6" s="20">
        <f t="shared" si="4"/>
        <v>24</v>
      </c>
      <c r="AB6">
        <v>0</v>
      </c>
      <c r="AC6">
        <v>4</v>
      </c>
      <c r="AD6">
        <v>10</v>
      </c>
      <c r="AE6" s="20">
        <f t="shared" si="5"/>
        <v>14</v>
      </c>
      <c r="AF6">
        <v>5.2694639179999996</v>
      </c>
      <c r="AG6">
        <v>4.2539847679999996</v>
      </c>
      <c r="AH6">
        <v>4.7669393690000001</v>
      </c>
      <c r="AI6">
        <v>5.7677539710000003</v>
      </c>
      <c r="AJ6">
        <f t="shared" si="6"/>
        <v>-1.01547915</v>
      </c>
      <c r="AK6">
        <f t="shared" si="7"/>
        <v>1.0008146020000002</v>
      </c>
      <c r="AL6" s="18">
        <v>42</v>
      </c>
      <c r="AM6" s="18">
        <v>37</v>
      </c>
      <c r="AN6" s="18">
        <v>60</v>
      </c>
      <c r="AO6" s="18">
        <v>42</v>
      </c>
      <c r="AP6" s="18">
        <v>323</v>
      </c>
    </row>
    <row r="7" spans="1:42" ht="36.75" thickBot="1">
      <c r="A7" s="11" t="s">
        <v>7</v>
      </c>
      <c r="C7" s="8">
        <v>17995</v>
      </c>
      <c r="D7" s="8">
        <v>15417</v>
      </c>
      <c r="E7" s="8">
        <v>4911</v>
      </c>
      <c r="F7" s="20">
        <f t="shared" si="0"/>
        <v>38323</v>
      </c>
      <c r="H7" s="8">
        <v>16584</v>
      </c>
      <c r="I7" s="8">
        <v>14460</v>
      </c>
      <c r="J7" s="8">
        <v>7809</v>
      </c>
      <c r="K7" s="20">
        <f t="shared" si="1"/>
        <v>38853</v>
      </c>
      <c r="M7" s="8">
        <v>1744</v>
      </c>
      <c r="N7" s="8">
        <v>3804</v>
      </c>
      <c r="O7" s="8">
        <v>13512</v>
      </c>
      <c r="P7" s="20">
        <f t="shared" si="2"/>
        <v>19060</v>
      </c>
      <c r="R7" s="8">
        <v>1013</v>
      </c>
      <c r="S7" s="8">
        <v>2757</v>
      </c>
      <c r="T7" s="8">
        <v>8753</v>
      </c>
      <c r="U7" s="20">
        <f t="shared" si="3"/>
        <v>12523</v>
      </c>
      <c r="W7">
        <v>0</v>
      </c>
      <c r="X7">
        <v>0</v>
      </c>
      <c r="Y7">
        <v>0</v>
      </c>
      <c r="Z7" s="20">
        <f t="shared" si="4"/>
        <v>0</v>
      </c>
      <c r="AB7">
        <v>1</v>
      </c>
      <c r="AC7">
        <v>0</v>
      </c>
      <c r="AD7">
        <v>3</v>
      </c>
      <c r="AE7" s="20">
        <f t="shared" si="5"/>
        <v>4</v>
      </c>
      <c r="AF7">
        <v>0</v>
      </c>
      <c r="AG7">
        <v>209.86358870000001</v>
      </c>
      <c r="AH7">
        <v>0</v>
      </c>
      <c r="AI7">
        <v>319.41228139999998</v>
      </c>
      <c r="AJ7">
        <f t="shared" si="6"/>
        <v>209.86358870000001</v>
      </c>
      <c r="AK7">
        <f t="shared" si="7"/>
        <v>319.41228139999998</v>
      </c>
      <c r="AL7" s="18"/>
      <c r="AM7" s="18"/>
      <c r="AN7" s="18"/>
      <c r="AO7" s="18"/>
      <c r="AP7" s="18"/>
    </row>
    <row r="8" spans="1:42" ht="36.75" thickBot="1">
      <c r="A8" s="11" t="s">
        <v>8</v>
      </c>
      <c r="C8" s="8">
        <v>530160</v>
      </c>
      <c r="D8" s="8">
        <v>543899</v>
      </c>
      <c r="E8" s="8">
        <v>25336</v>
      </c>
      <c r="F8" s="20">
        <f t="shared" si="0"/>
        <v>1099395</v>
      </c>
      <c r="H8" s="8">
        <v>525893</v>
      </c>
      <c r="I8" s="8">
        <v>540209</v>
      </c>
      <c r="J8" s="8">
        <v>111458</v>
      </c>
      <c r="K8" s="20">
        <f t="shared" si="1"/>
        <v>1177560</v>
      </c>
      <c r="M8" s="8">
        <v>44</v>
      </c>
      <c r="N8" s="8">
        <v>2308</v>
      </c>
      <c r="O8" s="8">
        <v>518786</v>
      </c>
      <c r="P8" s="20">
        <f t="shared" si="2"/>
        <v>521138</v>
      </c>
      <c r="R8" s="8">
        <v>119</v>
      </c>
      <c r="S8" s="8">
        <v>3</v>
      </c>
      <c r="T8" s="8">
        <v>429859</v>
      </c>
      <c r="U8" s="20">
        <f t="shared" si="3"/>
        <v>429981</v>
      </c>
      <c r="W8">
        <v>2</v>
      </c>
      <c r="X8">
        <v>4</v>
      </c>
      <c r="Y8">
        <v>0</v>
      </c>
      <c r="Z8" s="20">
        <f t="shared" si="4"/>
        <v>6</v>
      </c>
      <c r="AB8">
        <v>0</v>
      </c>
      <c r="AC8">
        <v>0</v>
      </c>
      <c r="AD8">
        <v>6</v>
      </c>
      <c r="AE8" s="20">
        <f t="shared" si="5"/>
        <v>6</v>
      </c>
      <c r="AF8">
        <v>5.4575471049999997</v>
      </c>
      <c r="AG8">
        <v>11.513265199999999</v>
      </c>
      <c r="AH8">
        <v>5.0952817689999996</v>
      </c>
      <c r="AI8">
        <v>13.95410495</v>
      </c>
      <c r="AJ8">
        <f t="shared" si="6"/>
        <v>6.0557180949999996</v>
      </c>
      <c r="AK8">
        <f t="shared" si="7"/>
        <v>8.858823181</v>
      </c>
      <c r="AL8" s="18">
        <v>52</v>
      </c>
      <c r="AM8" s="18">
        <v>34</v>
      </c>
      <c r="AN8" s="18">
        <v>67</v>
      </c>
      <c r="AO8" s="18">
        <v>46</v>
      </c>
      <c r="AP8" s="18">
        <v>645</v>
      </c>
    </row>
    <row r="9" spans="1:42" ht="54.75" thickBot="1">
      <c r="A9" s="11" t="s">
        <v>9</v>
      </c>
      <c r="E9" s="8">
        <v>2498</v>
      </c>
      <c r="F9" s="20">
        <f t="shared" si="0"/>
        <v>2498</v>
      </c>
      <c r="J9" s="8">
        <v>3963</v>
      </c>
      <c r="K9" s="20">
        <f t="shared" si="1"/>
        <v>3963</v>
      </c>
      <c r="O9" s="8">
        <v>4899</v>
      </c>
      <c r="P9" s="20">
        <f t="shared" si="2"/>
        <v>4899</v>
      </c>
      <c r="T9" s="8">
        <v>3734</v>
      </c>
      <c r="U9" s="20">
        <f t="shared" si="3"/>
        <v>3734</v>
      </c>
      <c r="Z9" s="20">
        <f t="shared" si="4"/>
        <v>0</v>
      </c>
      <c r="AE9" s="20">
        <f t="shared" si="5"/>
        <v>0</v>
      </c>
      <c r="AF9">
        <v>0</v>
      </c>
      <c r="AG9">
        <v>0</v>
      </c>
      <c r="AH9">
        <v>0</v>
      </c>
      <c r="AI9">
        <v>0</v>
      </c>
      <c r="AJ9">
        <f t="shared" si="6"/>
        <v>0</v>
      </c>
      <c r="AK9">
        <f t="shared" si="7"/>
        <v>0</v>
      </c>
      <c r="AL9" s="18"/>
      <c r="AM9" s="18"/>
      <c r="AN9" s="18"/>
      <c r="AO9" s="18"/>
      <c r="AP9" s="18"/>
    </row>
    <row r="10" spans="1:42" ht="36.75" thickBot="1">
      <c r="A10" s="11" t="s">
        <v>10</v>
      </c>
      <c r="E10" s="8">
        <v>1132</v>
      </c>
      <c r="F10" s="20">
        <f t="shared" si="0"/>
        <v>1132</v>
      </c>
      <c r="J10" s="8">
        <v>1820</v>
      </c>
      <c r="K10" s="20">
        <f t="shared" si="1"/>
        <v>1820</v>
      </c>
      <c r="O10" s="8">
        <v>2498</v>
      </c>
      <c r="P10" s="20">
        <f t="shared" si="2"/>
        <v>2498</v>
      </c>
      <c r="T10" s="8">
        <v>1693</v>
      </c>
      <c r="U10" s="20">
        <f t="shared" si="3"/>
        <v>1693</v>
      </c>
      <c r="Y10">
        <v>0</v>
      </c>
      <c r="Z10" s="20">
        <f t="shared" si="4"/>
        <v>0</v>
      </c>
      <c r="AE10" s="20">
        <f t="shared" si="5"/>
        <v>0</v>
      </c>
      <c r="AF10">
        <v>0</v>
      </c>
      <c r="AG10">
        <v>0</v>
      </c>
      <c r="AH10">
        <v>0</v>
      </c>
      <c r="AI10">
        <v>0</v>
      </c>
      <c r="AJ10">
        <f t="shared" si="6"/>
        <v>0</v>
      </c>
      <c r="AK10">
        <f t="shared" si="7"/>
        <v>0</v>
      </c>
      <c r="AL10" s="18"/>
      <c r="AM10" s="18"/>
      <c r="AN10" s="18"/>
      <c r="AO10" s="18"/>
      <c r="AP10" s="18"/>
    </row>
    <row r="11" spans="1:42" ht="18.75" thickBot="1">
      <c r="A11" s="11" t="s">
        <v>11</v>
      </c>
      <c r="C11" s="8">
        <v>131945</v>
      </c>
      <c r="D11" s="8">
        <v>36266</v>
      </c>
      <c r="E11" s="8">
        <v>24713</v>
      </c>
      <c r="F11" s="20">
        <f t="shared" si="0"/>
        <v>192924</v>
      </c>
      <c r="H11" s="8">
        <v>147913</v>
      </c>
      <c r="I11" s="8">
        <v>45779</v>
      </c>
      <c r="J11" s="8">
        <v>26301</v>
      </c>
      <c r="K11" s="20">
        <f t="shared" si="1"/>
        <v>219993</v>
      </c>
      <c r="M11" s="8">
        <v>101687</v>
      </c>
      <c r="N11" s="8">
        <v>255554</v>
      </c>
      <c r="O11" s="8">
        <v>294130</v>
      </c>
      <c r="P11" s="20">
        <f t="shared" si="2"/>
        <v>651371</v>
      </c>
      <c r="R11" s="8">
        <v>82596</v>
      </c>
      <c r="S11" s="8">
        <v>212316</v>
      </c>
      <c r="T11" s="8">
        <v>271200</v>
      </c>
      <c r="U11" s="20">
        <f t="shared" si="3"/>
        <v>566112</v>
      </c>
      <c r="W11">
        <v>0</v>
      </c>
      <c r="X11">
        <v>0</v>
      </c>
      <c r="Y11">
        <v>0</v>
      </c>
      <c r="Z11" s="20">
        <f t="shared" si="4"/>
        <v>0</v>
      </c>
      <c r="AB11">
        <v>0</v>
      </c>
      <c r="AC11">
        <v>2</v>
      </c>
      <c r="AD11">
        <v>7</v>
      </c>
      <c r="AE11" s="20">
        <f t="shared" si="5"/>
        <v>9</v>
      </c>
      <c r="AF11">
        <v>0</v>
      </c>
      <c r="AG11">
        <v>13.81701058</v>
      </c>
      <c r="AH11">
        <v>0</v>
      </c>
      <c r="AI11">
        <v>15.89791419</v>
      </c>
      <c r="AJ11">
        <f t="shared" si="6"/>
        <v>13.81701058</v>
      </c>
      <c r="AK11">
        <f t="shared" si="7"/>
        <v>15.89791419</v>
      </c>
      <c r="AL11" s="18"/>
      <c r="AM11" s="18"/>
      <c r="AN11" s="18"/>
      <c r="AO11" s="18"/>
      <c r="AP11" s="18"/>
    </row>
    <row r="12" spans="1:42" ht="18.75" thickBot="1">
      <c r="A12" s="11" t="s">
        <v>12</v>
      </c>
      <c r="B12" s="8">
        <v>21901</v>
      </c>
      <c r="C12" s="8">
        <v>739</v>
      </c>
      <c r="D12" s="8">
        <v>429</v>
      </c>
      <c r="E12" s="8">
        <v>347</v>
      </c>
      <c r="F12" s="20">
        <f t="shared" si="0"/>
        <v>23416</v>
      </c>
      <c r="G12" s="8">
        <v>22209</v>
      </c>
      <c r="H12" s="8">
        <v>820</v>
      </c>
      <c r="I12" s="8">
        <v>446</v>
      </c>
      <c r="J12" s="8">
        <v>377</v>
      </c>
      <c r="K12" s="20">
        <f t="shared" si="1"/>
        <v>23852</v>
      </c>
      <c r="L12" s="8">
        <v>11</v>
      </c>
      <c r="M12" s="8">
        <v>19660</v>
      </c>
      <c r="N12" s="8">
        <v>19368</v>
      </c>
      <c r="O12" s="8">
        <v>20343</v>
      </c>
      <c r="P12" s="20">
        <f t="shared" si="2"/>
        <v>59382</v>
      </c>
      <c r="Q12" s="8">
        <v>9</v>
      </c>
      <c r="R12" s="8">
        <v>20257</v>
      </c>
      <c r="S12" s="8">
        <v>19972</v>
      </c>
      <c r="T12" s="8">
        <v>21288</v>
      </c>
      <c r="U12" s="20">
        <f t="shared" si="3"/>
        <v>61526</v>
      </c>
      <c r="V12">
        <v>0</v>
      </c>
      <c r="W12">
        <v>0</v>
      </c>
      <c r="X12">
        <v>0</v>
      </c>
      <c r="Y12">
        <v>0</v>
      </c>
      <c r="Z12" s="20">
        <f t="shared" si="4"/>
        <v>0</v>
      </c>
      <c r="AA12">
        <v>0</v>
      </c>
      <c r="AB12">
        <v>2</v>
      </c>
      <c r="AC12">
        <v>0</v>
      </c>
      <c r="AD12">
        <v>1</v>
      </c>
      <c r="AE12" s="20">
        <f t="shared" si="5"/>
        <v>3</v>
      </c>
      <c r="AF12">
        <v>0</v>
      </c>
      <c r="AG12">
        <v>50.5203597</v>
      </c>
      <c r="AH12">
        <v>0</v>
      </c>
      <c r="AI12">
        <v>48.75987387</v>
      </c>
      <c r="AJ12">
        <f t="shared" si="6"/>
        <v>50.5203597</v>
      </c>
      <c r="AK12">
        <f t="shared" si="7"/>
        <v>48.75987387</v>
      </c>
      <c r="AL12" s="18">
        <v>76</v>
      </c>
      <c r="AM12" s="18">
        <v>16</v>
      </c>
      <c r="AN12" s="18">
        <v>92</v>
      </c>
      <c r="AO12" s="18">
        <v>9</v>
      </c>
      <c r="AP12" s="18">
        <v>2475</v>
      </c>
    </row>
    <row r="13" spans="1:42" ht="18.75" thickBot="1">
      <c r="A13" s="11" t="s">
        <v>13</v>
      </c>
      <c r="B13" s="8">
        <v>1121993</v>
      </c>
      <c r="C13" s="8">
        <v>138308</v>
      </c>
      <c r="D13" s="8">
        <v>32309</v>
      </c>
      <c r="E13" s="8">
        <v>28282</v>
      </c>
      <c r="F13" s="20">
        <f t="shared" si="0"/>
        <v>1320892</v>
      </c>
      <c r="G13" s="8">
        <v>1176322</v>
      </c>
      <c r="H13" s="8">
        <v>146582</v>
      </c>
      <c r="I13" s="8">
        <v>31510</v>
      </c>
      <c r="J13" s="8">
        <v>26118</v>
      </c>
      <c r="K13" s="20">
        <f t="shared" si="1"/>
        <v>1380532</v>
      </c>
      <c r="L13" s="8">
        <v>2841</v>
      </c>
      <c r="M13" s="8">
        <v>1054781</v>
      </c>
      <c r="N13" s="8">
        <v>1154218</v>
      </c>
      <c r="O13" s="8">
        <v>1189144</v>
      </c>
      <c r="P13" s="20">
        <f t="shared" si="2"/>
        <v>3400984</v>
      </c>
      <c r="Q13" s="8">
        <v>2776</v>
      </c>
      <c r="R13" s="8">
        <v>1024161</v>
      </c>
      <c r="S13" s="8">
        <v>1126257</v>
      </c>
      <c r="T13" s="8">
        <v>1156305</v>
      </c>
      <c r="U13" s="20">
        <f t="shared" si="3"/>
        <v>3309499</v>
      </c>
      <c r="V13">
        <v>0</v>
      </c>
      <c r="W13">
        <v>0</v>
      </c>
      <c r="X13">
        <v>0</v>
      </c>
      <c r="Y13">
        <v>1</v>
      </c>
      <c r="Z13" s="20">
        <f t="shared" si="4"/>
        <v>1</v>
      </c>
      <c r="AA13">
        <v>0</v>
      </c>
      <c r="AB13">
        <v>4</v>
      </c>
      <c r="AC13">
        <v>2</v>
      </c>
      <c r="AD13">
        <v>3</v>
      </c>
      <c r="AE13" s="20">
        <f t="shared" si="5"/>
        <v>9</v>
      </c>
      <c r="AF13">
        <v>0.75706416600000004</v>
      </c>
      <c r="AG13">
        <v>2.6462929549999998</v>
      </c>
      <c r="AH13">
        <v>0.72435843600000005</v>
      </c>
      <c r="AI13">
        <v>2.719444846</v>
      </c>
      <c r="AJ13">
        <f t="shared" si="6"/>
        <v>1.8892287889999997</v>
      </c>
      <c r="AK13">
        <f t="shared" si="7"/>
        <v>1.9950864099999999</v>
      </c>
      <c r="AL13" s="18">
        <v>61</v>
      </c>
      <c r="AM13" s="18">
        <v>34</v>
      </c>
      <c r="AN13" s="18">
        <v>56</v>
      </c>
      <c r="AO13" s="18">
        <v>36</v>
      </c>
      <c r="AP13" s="18">
        <v>783</v>
      </c>
    </row>
    <row r="14" spans="1:42" ht="18.75" thickBot="1">
      <c r="A14" s="11" t="s">
        <v>14</v>
      </c>
      <c r="B14" s="8">
        <v>424835</v>
      </c>
      <c r="C14" s="8">
        <v>6954</v>
      </c>
      <c r="D14" s="8">
        <v>2162</v>
      </c>
      <c r="E14" s="8">
        <v>1143</v>
      </c>
      <c r="F14" s="20">
        <f t="shared" si="0"/>
        <v>435094</v>
      </c>
      <c r="G14" s="8">
        <v>506403</v>
      </c>
      <c r="H14" s="8">
        <v>37075</v>
      </c>
      <c r="I14" s="8">
        <v>6524</v>
      </c>
      <c r="J14" s="8">
        <v>5274</v>
      </c>
      <c r="K14" s="20">
        <f t="shared" si="1"/>
        <v>555276</v>
      </c>
      <c r="L14" s="8">
        <v>21</v>
      </c>
      <c r="M14" s="8">
        <v>486331</v>
      </c>
      <c r="N14" s="8">
        <v>502354</v>
      </c>
      <c r="O14" s="8">
        <v>519413</v>
      </c>
      <c r="P14" s="20">
        <f t="shared" si="2"/>
        <v>1508119</v>
      </c>
      <c r="Q14" s="8">
        <v>17</v>
      </c>
      <c r="R14" s="8">
        <v>438484</v>
      </c>
      <c r="S14" s="8">
        <v>475604</v>
      </c>
      <c r="T14" s="8">
        <v>502381</v>
      </c>
      <c r="U14" s="20">
        <f t="shared" si="3"/>
        <v>1416486</v>
      </c>
      <c r="V14">
        <v>2</v>
      </c>
      <c r="W14">
        <v>0</v>
      </c>
      <c r="X14">
        <v>0</v>
      </c>
      <c r="Y14">
        <v>0</v>
      </c>
      <c r="Z14" s="20">
        <f t="shared" si="4"/>
        <v>2</v>
      </c>
      <c r="AA14">
        <v>2</v>
      </c>
      <c r="AB14">
        <v>4</v>
      </c>
      <c r="AC14">
        <v>10</v>
      </c>
      <c r="AD14">
        <v>10</v>
      </c>
      <c r="AE14" s="20">
        <f t="shared" si="5"/>
        <v>26</v>
      </c>
      <c r="AF14">
        <v>4.5967078380000004</v>
      </c>
      <c r="AG14">
        <v>17.240018859999999</v>
      </c>
      <c r="AH14">
        <v>3.601812432</v>
      </c>
      <c r="AI14">
        <v>18.35528201</v>
      </c>
      <c r="AJ14">
        <f t="shared" si="6"/>
        <v>12.643311021999999</v>
      </c>
      <c r="AK14">
        <f t="shared" si="7"/>
        <v>14.753469578000001</v>
      </c>
      <c r="AL14" s="18">
        <v>57</v>
      </c>
      <c r="AM14" s="18">
        <v>23</v>
      </c>
      <c r="AN14" s="18">
        <v>71</v>
      </c>
      <c r="AO14" s="18">
        <v>41</v>
      </c>
      <c r="AP14" s="18">
        <v>653</v>
      </c>
    </row>
    <row r="15" spans="1:42" ht="54.75" thickBot="1">
      <c r="A15" s="11" t="s">
        <v>15</v>
      </c>
      <c r="C15" s="8">
        <v>109965</v>
      </c>
      <c r="D15" s="8">
        <v>106879</v>
      </c>
      <c r="E15" s="8">
        <v>48021</v>
      </c>
      <c r="F15" s="20">
        <f t="shared" si="0"/>
        <v>264865</v>
      </c>
      <c r="H15" s="8">
        <v>112220</v>
      </c>
      <c r="I15" s="8">
        <v>108419</v>
      </c>
      <c r="J15" s="8">
        <v>68146</v>
      </c>
      <c r="K15" s="20">
        <f t="shared" si="1"/>
        <v>288785</v>
      </c>
      <c r="M15" s="8">
        <v>65</v>
      </c>
      <c r="N15" s="8">
        <v>121</v>
      </c>
      <c r="O15" s="8">
        <v>59574</v>
      </c>
      <c r="P15" s="20">
        <f t="shared" si="2"/>
        <v>59760</v>
      </c>
      <c r="R15" s="8">
        <v>97</v>
      </c>
      <c r="S15" s="8">
        <v>99</v>
      </c>
      <c r="T15" s="8">
        <v>40664</v>
      </c>
      <c r="U15" s="20">
        <f t="shared" si="3"/>
        <v>40860</v>
      </c>
      <c r="W15">
        <v>0</v>
      </c>
      <c r="X15">
        <v>1</v>
      </c>
      <c r="Y15">
        <v>0</v>
      </c>
      <c r="Z15" s="20">
        <f t="shared" si="4"/>
        <v>1</v>
      </c>
      <c r="AB15">
        <v>0</v>
      </c>
      <c r="AC15">
        <v>0</v>
      </c>
      <c r="AD15">
        <v>1</v>
      </c>
      <c r="AE15" s="20">
        <f t="shared" si="5"/>
        <v>1</v>
      </c>
      <c r="AF15">
        <v>3.7755082780000002</v>
      </c>
      <c r="AG15">
        <v>16.733601069999999</v>
      </c>
      <c r="AH15">
        <v>3.4627837320000001</v>
      </c>
      <c r="AI15">
        <v>24.473813020000001</v>
      </c>
      <c r="AJ15">
        <f t="shared" si="6"/>
        <v>12.958092791999999</v>
      </c>
      <c r="AK15">
        <f t="shared" si="7"/>
        <v>21.011029288000003</v>
      </c>
      <c r="AL15" s="18">
        <v>68</v>
      </c>
      <c r="AM15" s="18">
        <v>20</v>
      </c>
      <c r="AN15" s="18">
        <v>80</v>
      </c>
      <c r="AO15" s="18">
        <v>35</v>
      </c>
      <c r="AP15" s="18">
        <v>1568</v>
      </c>
    </row>
    <row r="16" spans="1:42" ht="54.75" thickBot="1">
      <c r="A16" s="11" t="s">
        <v>16</v>
      </c>
      <c r="C16" s="8">
        <v>81675</v>
      </c>
      <c r="D16" s="8">
        <v>5543</v>
      </c>
      <c r="E16" s="8">
        <v>2012</v>
      </c>
      <c r="F16" s="20">
        <f t="shared" si="0"/>
        <v>89230</v>
      </c>
      <c r="H16" s="8">
        <v>82801</v>
      </c>
      <c r="I16" s="8">
        <v>4923</v>
      </c>
      <c r="J16" s="8">
        <v>1382</v>
      </c>
      <c r="K16" s="20">
        <f t="shared" si="1"/>
        <v>89106</v>
      </c>
      <c r="M16" s="8">
        <v>84907</v>
      </c>
      <c r="N16" s="8">
        <v>206144</v>
      </c>
      <c r="O16" s="8">
        <v>221755</v>
      </c>
      <c r="P16" s="20">
        <f t="shared" si="2"/>
        <v>512806</v>
      </c>
      <c r="R16" s="8">
        <v>86326</v>
      </c>
      <c r="S16" s="8">
        <v>200341</v>
      </c>
      <c r="T16" s="8">
        <v>218244</v>
      </c>
      <c r="U16" s="20">
        <f t="shared" si="3"/>
        <v>504911</v>
      </c>
      <c r="W16">
        <v>0</v>
      </c>
      <c r="X16">
        <v>0</v>
      </c>
      <c r="Y16">
        <v>0</v>
      </c>
      <c r="Z16" s="20">
        <f t="shared" si="4"/>
        <v>0</v>
      </c>
      <c r="AB16">
        <v>4</v>
      </c>
      <c r="AC16">
        <v>1</v>
      </c>
      <c r="AD16">
        <v>2</v>
      </c>
      <c r="AE16" s="20">
        <f t="shared" si="5"/>
        <v>7</v>
      </c>
      <c r="AF16">
        <v>0</v>
      </c>
      <c r="AG16">
        <v>13.65038631</v>
      </c>
      <c r="AH16">
        <v>0</v>
      </c>
      <c r="AI16">
        <v>13.863829470000001</v>
      </c>
      <c r="AJ16">
        <f t="shared" si="6"/>
        <v>13.65038631</v>
      </c>
      <c r="AK16">
        <f t="shared" si="7"/>
        <v>13.863829470000001</v>
      </c>
      <c r="AL16" s="18">
        <v>47</v>
      </c>
      <c r="AM16" s="18">
        <v>15</v>
      </c>
      <c r="AN16" s="18">
        <v>59</v>
      </c>
      <c r="AO16" s="18">
        <v>37</v>
      </c>
      <c r="AP16" s="18">
        <v>1522</v>
      </c>
    </row>
    <row r="17" spans="1:42" ht="36.75" thickBot="1">
      <c r="A17" s="11" t="s">
        <v>17</v>
      </c>
      <c r="D17" s="8">
        <v>702399</v>
      </c>
      <c r="E17" s="8">
        <v>36508</v>
      </c>
      <c r="F17" s="20">
        <f t="shared" si="0"/>
        <v>738907</v>
      </c>
      <c r="I17" s="8">
        <v>708823</v>
      </c>
      <c r="J17" s="8">
        <v>154923</v>
      </c>
      <c r="K17" s="20">
        <f t="shared" si="1"/>
        <v>863746</v>
      </c>
      <c r="N17" s="8">
        <v>44784</v>
      </c>
      <c r="O17" s="8">
        <v>706705</v>
      </c>
      <c r="P17" s="20">
        <f t="shared" si="2"/>
        <v>751489</v>
      </c>
      <c r="S17" s="8">
        <v>424</v>
      </c>
      <c r="T17" s="8">
        <v>561852</v>
      </c>
      <c r="U17" s="20">
        <f t="shared" si="3"/>
        <v>562276</v>
      </c>
      <c r="X17">
        <v>1</v>
      </c>
      <c r="Y17">
        <v>0</v>
      </c>
      <c r="Z17" s="20">
        <f t="shared" si="4"/>
        <v>1</v>
      </c>
      <c r="AC17">
        <v>0</v>
      </c>
      <c r="AD17">
        <v>4</v>
      </c>
      <c r="AE17" s="20">
        <f t="shared" si="5"/>
        <v>4</v>
      </c>
      <c r="AF17">
        <v>1.353350286</v>
      </c>
      <c r="AG17">
        <v>5.3227658690000004</v>
      </c>
      <c r="AH17">
        <v>1.157747764</v>
      </c>
      <c r="AI17">
        <v>7.113944042</v>
      </c>
      <c r="AJ17">
        <f t="shared" si="6"/>
        <v>3.9694155830000004</v>
      </c>
      <c r="AK17">
        <f t="shared" si="7"/>
        <v>5.9561962780000002</v>
      </c>
      <c r="AL17" s="18">
        <v>46</v>
      </c>
      <c r="AM17" s="18">
        <v>42</v>
      </c>
      <c r="AN17" s="18">
        <v>65</v>
      </c>
      <c r="AO17" s="18">
        <v>37</v>
      </c>
      <c r="AP17" s="18">
        <v>483</v>
      </c>
    </row>
    <row r="18" spans="1:42" ht="36.75" thickBot="1">
      <c r="A18" s="11" t="s">
        <v>18</v>
      </c>
      <c r="B18" s="8">
        <v>1139723</v>
      </c>
      <c r="C18" s="8">
        <v>234010</v>
      </c>
      <c r="D18" s="8">
        <v>17095</v>
      </c>
      <c r="E18" s="8">
        <v>8796</v>
      </c>
      <c r="F18" s="20">
        <f t="shared" si="0"/>
        <v>1399624</v>
      </c>
      <c r="G18" s="8">
        <v>1134700</v>
      </c>
      <c r="H18" s="8">
        <v>300152</v>
      </c>
      <c r="I18" s="8">
        <v>15613</v>
      </c>
      <c r="J18" s="8">
        <v>7113</v>
      </c>
      <c r="K18" s="20">
        <f t="shared" si="1"/>
        <v>1457578</v>
      </c>
      <c r="L18" s="8">
        <v>3</v>
      </c>
      <c r="M18" s="8">
        <v>932414</v>
      </c>
      <c r="N18" s="8">
        <v>1097437</v>
      </c>
      <c r="O18" s="8">
        <v>1098174</v>
      </c>
      <c r="P18" s="20">
        <f t="shared" si="2"/>
        <v>3128028</v>
      </c>
      <c r="Q18">
        <v>4</v>
      </c>
      <c r="R18" s="8">
        <v>853675</v>
      </c>
      <c r="S18" s="8">
        <v>1086558</v>
      </c>
      <c r="T18" s="8">
        <v>1098554</v>
      </c>
      <c r="U18" s="20">
        <f t="shared" si="3"/>
        <v>3038791</v>
      </c>
      <c r="V18">
        <v>6</v>
      </c>
      <c r="W18">
        <v>1</v>
      </c>
      <c r="X18">
        <v>1</v>
      </c>
      <c r="Y18">
        <v>0</v>
      </c>
      <c r="Z18" s="20">
        <f t="shared" si="4"/>
        <v>8</v>
      </c>
      <c r="AA18">
        <v>0</v>
      </c>
      <c r="AB18">
        <v>6</v>
      </c>
      <c r="AC18">
        <v>9</v>
      </c>
      <c r="AD18">
        <v>17</v>
      </c>
      <c r="AE18" s="20">
        <f t="shared" si="5"/>
        <v>32</v>
      </c>
      <c r="AF18">
        <v>5.7158208200000002</v>
      </c>
      <c r="AG18">
        <v>10.230087449999999</v>
      </c>
      <c r="AH18">
        <v>5.4885570450000003</v>
      </c>
      <c r="AI18">
        <v>10.53050374</v>
      </c>
      <c r="AJ18">
        <f t="shared" si="6"/>
        <v>4.5142666299999989</v>
      </c>
      <c r="AK18">
        <f t="shared" si="7"/>
        <v>5.041946695</v>
      </c>
      <c r="AL18" s="18">
        <v>60</v>
      </c>
      <c r="AM18" s="18">
        <v>29</v>
      </c>
      <c r="AN18" s="18">
        <v>79</v>
      </c>
      <c r="AO18" s="18">
        <v>31</v>
      </c>
      <c r="AP18" s="18">
        <v>723</v>
      </c>
    </row>
    <row r="19" spans="1:42" ht="18.75" thickBot="1">
      <c r="A19" s="11" t="s">
        <v>19</v>
      </c>
      <c r="C19" s="8">
        <v>5017</v>
      </c>
      <c r="D19" s="8">
        <v>1900</v>
      </c>
      <c r="E19" s="8">
        <v>1679</v>
      </c>
      <c r="F19" s="20">
        <f t="shared" si="0"/>
        <v>8596</v>
      </c>
      <c r="H19" s="8">
        <v>3500</v>
      </c>
      <c r="I19" s="8">
        <v>1903</v>
      </c>
      <c r="J19" s="8">
        <v>1472</v>
      </c>
      <c r="K19" s="20">
        <f t="shared" si="1"/>
        <v>6875</v>
      </c>
      <c r="M19" s="8">
        <v>508823</v>
      </c>
      <c r="N19" s="8">
        <v>509578</v>
      </c>
      <c r="O19" s="8">
        <v>498883</v>
      </c>
      <c r="P19" s="20">
        <f t="shared" si="2"/>
        <v>1517284</v>
      </c>
      <c r="R19" s="8">
        <v>499702</v>
      </c>
      <c r="S19" s="8">
        <v>488601</v>
      </c>
      <c r="T19" s="8">
        <v>482239</v>
      </c>
      <c r="U19" s="20">
        <f t="shared" si="3"/>
        <v>1470542</v>
      </c>
      <c r="W19">
        <v>0</v>
      </c>
      <c r="X19">
        <v>0</v>
      </c>
      <c r="Y19">
        <v>0</v>
      </c>
      <c r="Z19" s="20">
        <f t="shared" si="4"/>
        <v>0</v>
      </c>
      <c r="AB19">
        <v>4</v>
      </c>
      <c r="AC19">
        <v>5</v>
      </c>
      <c r="AD19">
        <v>7</v>
      </c>
      <c r="AE19" s="20">
        <f t="shared" si="5"/>
        <v>16</v>
      </c>
      <c r="AF19">
        <v>0</v>
      </c>
      <c r="AG19">
        <v>10.545158320000001</v>
      </c>
      <c r="AH19">
        <v>0</v>
      </c>
      <c r="AI19">
        <v>10.88034208</v>
      </c>
      <c r="AJ19">
        <f t="shared" si="6"/>
        <v>10.545158320000001</v>
      </c>
      <c r="AK19">
        <f t="shared" si="7"/>
        <v>10.88034208</v>
      </c>
      <c r="AL19" s="18">
        <v>83</v>
      </c>
      <c r="AM19" s="18">
        <v>19</v>
      </c>
      <c r="AN19" s="18">
        <v>83</v>
      </c>
      <c r="AO19" s="18">
        <v>12</v>
      </c>
      <c r="AP19" s="18">
        <v>961</v>
      </c>
    </row>
    <row r="20" spans="1:42" ht="36.75" thickBot="1">
      <c r="A20" s="11" t="s">
        <v>20</v>
      </c>
      <c r="E20" s="8">
        <v>768</v>
      </c>
      <c r="F20" s="20">
        <f t="shared" si="0"/>
        <v>768</v>
      </c>
      <c r="J20" s="8">
        <v>874</v>
      </c>
      <c r="K20" s="20">
        <f t="shared" si="1"/>
        <v>874</v>
      </c>
      <c r="O20" s="8">
        <v>351</v>
      </c>
      <c r="P20" s="20">
        <f t="shared" si="2"/>
        <v>351</v>
      </c>
      <c r="T20" s="8">
        <v>164</v>
      </c>
      <c r="U20" s="20">
        <f t="shared" si="3"/>
        <v>164</v>
      </c>
      <c r="Z20" s="20">
        <f t="shared" si="4"/>
        <v>0</v>
      </c>
      <c r="AE20" s="20">
        <f t="shared" si="5"/>
        <v>0</v>
      </c>
      <c r="AF20">
        <v>0</v>
      </c>
      <c r="AG20">
        <v>0</v>
      </c>
      <c r="AH20">
        <v>0</v>
      </c>
      <c r="AI20">
        <v>0</v>
      </c>
      <c r="AJ20">
        <f t="shared" si="6"/>
        <v>0</v>
      </c>
      <c r="AK20">
        <f t="shared" si="7"/>
        <v>0</v>
      </c>
      <c r="AL20" s="18"/>
      <c r="AM20" s="18"/>
      <c r="AN20" s="18"/>
      <c r="AO20" s="18"/>
      <c r="AP20" s="18"/>
    </row>
    <row r="21" spans="1:42" ht="36.75" thickBot="1">
      <c r="A21" s="11" t="s">
        <v>21</v>
      </c>
      <c r="B21" s="8">
        <v>1516635</v>
      </c>
      <c r="C21" s="8">
        <v>1511479</v>
      </c>
      <c r="D21" s="8">
        <v>907125</v>
      </c>
      <c r="E21" s="8">
        <v>16313</v>
      </c>
      <c r="F21" s="20">
        <f t="shared" si="0"/>
        <v>3951552</v>
      </c>
      <c r="G21" s="8">
        <v>1492920</v>
      </c>
      <c r="H21" s="8">
        <v>1474862</v>
      </c>
      <c r="I21" s="8">
        <v>1163741</v>
      </c>
      <c r="J21" s="8">
        <v>23626</v>
      </c>
      <c r="K21" s="20">
        <f t="shared" si="1"/>
        <v>4155149</v>
      </c>
      <c r="L21" s="8">
        <v>3</v>
      </c>
      <c r="M21" s="8">
        <v>202</v>
      </c>
      <c r="N21" s="8">
        <v>564531</v>
      </c>
      <c r="O21" s="8">
        <v>1471062</v>
      </c>
      <c r="P21" s="20">
        <f t="shared" si="2"/>
        <v>2035798</v>
      </c>
      <c r="R21" s="8">
        <v>181</v>
      </c>
      <c r="S21" s="8">
        <v>294787</v>
      </c>
      <c r="T21" s="8">
        <v>1404232</v>
      </c>
      <c r="U21" s="20">
        <f t="shared" si="3"/>
        <v>1699200</v>
      </c>
      <c r="V21">
        <v>4</v>
      </c>
      <c r="W21">
        <v>6</v>
      </c>
      <c r="X21">
        <v>4</v>
      </c>
      <c r="Y21">
        <v>0</v>
      </c>
      <c r="Z21" s="20">
        <f t="shared" si="4"/>
        <v>14</v>
      </c>
      <c r="AA21">
        <v>0</v>
      </c>
      <c r="AB21">
        <v>0</v>
      </c>
      <c r="AC21">
        <v>8</v>
      </c>
      <c r="AD21">
        <v>13</v>
      </c>
      <c r="AE21" s="20">
        <f t="shared" si="5"/>
        <v>21</v>
      </c>
      <c r="AF21">
        <v>3.5429117469999998</v>
      </c>
      <c r="AG21">
        <v>10.31536528</v>
      </c>
      <c r="AH21">
        <v>3.3693135910000001</v>
      </c>
      <c r="AI21">
        <v>12.35875706</v>
      </c>
      <c r="AJ21">
        <f t="shared" si="6"/>
        <v>6.7724535330000002</v>
      </c>
      <c r="AK21">
        <f t="shared" si="7"/>
        <v>8.9894434690000011</v>
      </c>
      <c r="AL21" s="18">
        <v>50</v>
      </c>
      <c r="AM21" s="18">
        <v>36</v>
      </c>
      <c r="AN21" s="18">
        <v>54</v>
      </c>
      <c r="AO21" s="18">
        <v>54</v>
      </c>
      <c r="AP21" s="18">
        <v>505</v>
      </c>
    </row>
    <row r="22" spans="1:42" ht="36.75" thickBot="1">
      <c r="A22" s="11" t="s">
        <v>22</v>
      </c>
      <c r="C22" s="8">
        <v>2003824</v>
      </c>
      <c r="D22" s="8">
        <v>1954651</v>
      </c>
      <c r="E22" s="8">
        <v>1399954</v>
      </c>
      <c r="F22" s="20">
        <f t="shared" si="0"/>
        <v>5358429</v>
      </c>
      <c r="H22" s="8">
        <v>1958179</v>
      </c>
      <c r="I22" s="8">
        <v>1921252</v>
      </c>
      <c r="J22" s="8">
        <v>1677345</v>
      </c>
      <c r="K22" s="20">
        <f t="shared" si="1"/>
        <v>5556776</v>
      </c>
      <c r="M22" s="8">
        <v>1619</v>
      </c>
      <c r="N22" s="8">
        <v>604</v>
      </c>
      <c r="O22" s="8">
        <v>581522</v>
      </c>
      <c r="P22" s="20">
        <f t="shared" si="2"/>
        <v>583745</v>
      </c>
      <c r="R22" s="8">
        <v>1660</v>
      </c>
      <c r="S22" s="8">
        <v>646</v>
      </c>
      <c r="T22" s="8">
        <v>284668</v>
      </c>
      <c r="U22" s="20">
        <f t="shared" si="3"/>
        <v>286974</v>
      </c>
      <c r="W22">
        <v>7</v>
      </c>
      <c r="X22">
        <v>5</v>
      </c>
      <c r="Y22">
        <v>9</v>
      </c>
      <c r="Z22" s="20">
        <f t="shared" si="4"/>
        <v>21</v>
      </c>
      <c r="AB22">
        <v>0</v>
      </c>
      <c r="AC22">
        <v>0</v>
      </c>
      <c r="AD22">
        <v>4</v>
      </c>
      <c r="AE22" s="20">
        <f t="shared" si="5"/>
        <v>4</v>
      </c>
      <c r="AF22">
        <v>3.9190591119999998</v>
      </c>
      <c r="AG22">
        <v>6.8523070859999997</v>
      </c>
      <c r="AH22">
        <v>3.7791697919999998</v>
      </c>
      <c r="AI22">
        <v>13.93854496</v>
      </c>
      <c r="AJ22">
        <f t="shared" si="6"/>
        <v>2.9332479739999999</v>
      </c>
      <c r="AK22">
        <f t="shared" si="7"/>
        <v>10.159375168</v>
      </c>
      <c r="AL22" s="18">
        <v>67</v>
      </c>
      <c r="AM22" s="18">
        <v>25</v>
      </c>
      <c r="AN22" s="18">
        <v>77</v>
      </c>
      <c r="AO22" s="18">
        <v>24</v>
      </c>
      <c r="AP22" s="18">
        <v>591</v>
      </c>
    </row>
    <row r="23" spans="1:42" ht="18.75" thickBot="1">
      <c r="A23" s="11" t="s">
        <v>23</v>
      </c>
      <c r="E23" s="8">
        <v>39132</v>
      </c>
      <c r="F23" s="20">
        <f t="shared" si="0"/>
        <v>39132</v>
      </c>
      <c r="J23" s="8">
        <v>41295</v>
      </c>
      <c r="K23" s="20">
        <f t="shared" si="1"/>
        <v>41295</v>
      </c>
      <c r="O23" s="8">
        <v>11675</v>
      </c>
      <c r="P23" s="20">
        <f t="shared" si="2"/>
        <v>11675</v>
      </c>
      <c r="T23" s="8">
        <v>4484</v>
      </c>
      <c r="U23" s="20">
        <f t="shared" si="3"/>
        <v>4484</v>
      </c>
      <c r="Z23" s="20">
        <f t="shared" si="4"/>
        <v>0</v>
      </c>
      <c r="AD23">
        <v>1</v>
      </c>
      <c r="AE23" s="20">
        <f t="shared" si="5"/>
        <v>1</v>
      </c>
      <c r="AF23">
        <v>0</v>
      </c>
      <c r="AG23">
        <v>85.653104929999998</v>
      </c>
      <c r="AH23">
        <v>0</v>
      </c>
      <c r="AI23">
        <v>223.015165</v>
      </c>
      <c r="AJ23">
        <f t="shared" si="6"/>
        <v>85.653104929999998</v>
      </c>
      <c r="AK23">
        <f t="shared" si="7"/>
        <v>223.015165</v>
      </c>
      <c r="AL23" s="18">
        <v>61</v>
      </c>
      <c r="AM23" s="18">
        <v>14</v>
      </c>
      <c r="AN23" s="18">
        <v>55</v>
      </c>
      <c r="AO23" s="18">
        <v>10</v>
      </c>
      <c r="AP23" s="18">
        <v>1572</v>
      </c>
    </row>
    <row r="24" spans="1:42" ht="36.75" thickBot="1">
      <c r="A24" s="11" t="s">
        <v>24</v>
      </c>
      <c r="C24" s="8">
        <v>85011</v>
      </c>
      <c r="E24" s="8">
        <v>54427</v>
      </c>
      <c r="F24" s="20">
        <f t="shared" si="0"/>
        <v>139438</v>
      </c>
      <c r="H24" s="8">
        <v>76760</v>
      </c>
      <c r="J24" s="8">
        <v>66278</v>
      </c>
      <c r="K24" s="20">
        <f t="shared" si="1"/>
        <v>143038</v>
      </c>
      <c r="M24" s="8">
        <v>1</v>
      </c>
      <c r="O24" s="8">
        <v>27926</v>
      </c>
      <c r="P24" s="20">
        <f t="shared" si="2"/>
        <v>27927</v>
      </c>
      <c r="R24" s="8">
        <v>0</v>
      </c>
      <c r="T24" s="8">
        <v>8908</v>
      </c>
      <c r="U24" s="20">
        <f t="shared" si="3"/>
        <v>8908</v>
      </c>
      <c r="W24">
        <v>1</v>
      </c>
      <c r="Y24">
        <v>3</v>
      </c>
      <c r="Z24" s="20">
        <f t="shared" si="4"/>
        <v>4</v>
      </c>
      <c r="AE24" s="20">
        <f t="shared" si="5"/>
        <v>0</v>
      </c>
      <c r="AF24">
        <v>28.686584719999999</v>
      </c>
      <c r="AG24">
        <v>0</v>
      </c>
      <c r="AH24">
        <v>27.964596820000001</v>
      </c>
      <c r="AI24">
        <v>0</v>
      </c>
      <c r="AJ24">
        <f t="shared" si="6"/>
        <v>-28.686584719999999</v>
      </c>
      <c r="AK24">
        <f t="shared" si="7"/>
        <v>-27.964596820000001</v>
      </c>
      <c r="AL24" s="18">
        <v>59</v>
      </c>
      <c r="AM24" s="18">
        <v>31</v>
      </c>
      <c r="AN24" s="18">
        <v>45</v>
      </c>
      <c r="AO24" s="18">
        <v>47</v>
      </c>
      <c r="AP24" s="18">
        <v>1508</v>
      </c>
    </row>
    <row r="25" spans="1:42" ht="36.75" thickBot="1">
      <c r="A25" s="11" t="s">
        <v>25</v>
      </c>
      <c r="C25" s="8">
        <v>20997</v>
      </c>
      <c r="D25" s="8">
        <v>21053</v>
      </c>
      <c r="E25" s="8">
        <v>11780</v>
      </c>
      <c r="F25" s="20">
        <f t="shared" si="0"/>
        <v>53830</v>
      </c>
      <c r="H25" s="8">
        <v>20941</v>
      </c>
      <c r="I25" s="8">
        <v>20193</v>
      </c>
      <c r="J25" s="8">
        <v>15015</v>
      </c>
      <c r="K25" s="20">
        <f t="shared" si="1"/>
        <v>56149</v>
      </c>
      <c r="M25" s="8">
        <v>11</v>
      </c>
      <c r="N25" s="8">
        <v>4</v>
      </c>
      <c r="O25" s="8">
        <v>7768</v>
      </c>
      <c r="P25" s="20">
        <f t="shared" si="2"/>
        <v>7783</v>
      </c>
      <c r="R25" s="8">
        <v>0</v>
      </c>
      <c r="S25">
        <v>0</v>
      </c>
      <c r="T25" s="8">
        <v>4650</v>
      </c>
      <c r="U25" s="20">
        <f t="shared" si="3"/>
        <v>4650</v>
      </c>
      <c r="W25">
        <v>0</v>
      </c>
      <c r="X25">
        <v>9</v>
      </c>
      <c r="Y25">
        <v>0</v>
      </c>
      <c r="Z25" s="20">
        <f t="shared" si="4"/>
        <v>9</v>
      </c>
      <c r="AB25">
        <v>0</v>
      </c>
      <c r="AC25">
        <v>0</v>
      </c>
      <c r="AD25">
        <v>2</v>
      </c>
      <c r="AE25" s="20">
        <f t="shared" si="5"/>
        <v>2</v>
      </c>
      <c r="AF25">
        <v>167.193015</v>
      </c>
      <c r="AG25">
        <v>256.97031989999999</v>
      </c>
      <c r="AH25">
        <v>160.28780570000001</v>
      </c>
      <c r="AI25">
        <v>430.10752689999998</v>
      </c>
      <c r="AJ25">
        <f t="shared" si="6"/>
        <v>89.77730489999999</v>
      </c>
      <c r="AK25">
        <f t="shared" si="7"/>
        <v>269.8197212</v>
      </c>
      <c r="AL25" s="18">
        <v>76</v>
      </c>
      <c r="AM25" s="18">
        <v>15</v>
      </c>
      <c r="AN25" s="18">
        <v>69</v>
      </c>
      <c r="AO25" s="18">
        <v>35</v>
      </c>
      <c r="AP25" s="18">
        <v>2476</v>
      </c>
    </row>
    <row r="26" spans="1:42" ht="36.75" thickBot="1">
      <c r="A26" s="11" t="s">
        <v>26</v>
      </c>
      <c r="E26" s="8">
        <v>21366</v>
      </c>
      <c r="F26" s="20">
        <f t="shared" si="0"/>
        <v>21366</v>
      </c>
      <c r="J26" s="8">
        <v>20943</v>
      </c>
      <c r="K26" s="20">
        <f t="shared" si="1"/>
        <v>20943</v>
      </c>
      <c r="O26" s="8">
        <v>4685</v>
      </c>
      <c r="P26" s="20">
        <f t="shared" si="2"/>
        <v>4685</v>
      </c>
      <c r="T26" s="8">
        <v>1646</v>
      </c>
      <c r="U26" s="20">
        <f t="shared" si="3"/>
        <v>1646</v>
      </c>
      <c r="Y26">
        <v>0</v>
      </c>
      <c r="Z26" s="20">
        <f t="shared" si="4"/>
        <v>0</v>
      </c>
      <c r="AE26" s="20">
        <f t="shared" si="5"/>
        <v>0</v>
      </c>
      <c r="AF26">
        <v>0</v>
      </c>
      <c r="AG26">
        <v>0</v>
      </c>
      <c r="AH26">
        <v>0</v>
      </c>
      <c r="AI26">
        <v>0</v>
      </c>
      <c r="AJ26">
        <f t="shared" si="6"/>
        <v>0</v>
      </c>
      <c r="AK26">
        <f t="shared" si="7"/>
        <v>0</v>
      </c>
      <c r="AL26" s="18">
        <v>65</v>
      </c>
      <c r="AM26" s="18">
        <v>20</v>
      </c>
      <c r="AN26" s="18">
        <v>33</v>
      </c>
      <c r="AO26" s="18">
        <v>18</v>
      </c>
      <c r="AP26" s="18">
        <v>1275</v>
      </c>
    </row>
    <row r="27" spans="1:42" ht="18.75" thickBot="1">
      <c r="A27" s="11" t="s">
        <v>27</v>
      </c>
      <c r="E27" s="8">
        <v>336933</v>
      </c>
      <c r="F27" s="20">
        <f t="shared" si="0"/>
        <v>336933</v>
      </c>
      <c r="J27" s="8">
        <v>467651</v>
      </c>
      <c r="K27" s="20">
        <f t="shared" si="1"/>
        <v>467651</v>
      </c>
      <c r="O27" s="8">
        <v>349533</v>
      </c>
      <c r="P27" s="20">
        <f t="shared" si="2"/>
        <v>349533</v>
      </c>
      <c r="T27" s="8">
        <v>219509</v>
      </c>
      <c r="U27" s="20">
        <f t="shared" si="3"/>
        <v>219509</v>
      </c>
      <c r="Y27">
        <v>1</v>
      </c>
      <c r="Z27" s="20">
        <f t="shared" si="4"/>
        <v>1</v>
      </c>
      <c r="AD27">
        <v>6</v>
      </c>
      <c r="AE27" s="20">
        <f t="shared" si="5"/>
        <v>6</v>
      </c>
      <c r="AF27">
        <v>2.9679491169999999</v>
      </c>
      <c r="AG27">
        <v>17.16576117</v>
      </c>
      <c r="AH27">
        <v>2.138346759</v>
      </c>
      <c r="AI27">
        <v>27.333731190000002</v>
      </c>
      <c r="AJ27">
        <f t="shared" si="6"/>
        <v>14.197812053</v>
      </c>
      <c r="AK27">
        <f t="shared" si="7"/>
        <v>25.195384431000001</v>
      </c>
      <c r="AL27" s="18">
        <v>56</v>
      </c>
      <c r="AM27" s="18">
        <v>34</v>
      </c>
      <c r="AN27" s="18">
        <v>62</v>
      </c>
      <c r="AO27" s="18">
        <v>51</v>
      </c>
      <c r="AP27" s="18">
        <v>460</v>
      </c>
    </row>
    <row r="28" spans="1:42" ht="36.75" thickBot="1">
      <c r="A28" s="11" t="s">
        <v>28</v>
      </c>
      <c r="C28" s="8">
        <v>12491</v>
      </c>
      <c r="D28" s="8">
        <v>2424</v>
      </c>
      <c r="E28" s="8">
        <v>181</v>
      </c>
      <c r="F28" s="20">
        <f t="shared" si="0"/>
        <v>15096</v>
      </c>
      <c r="H28" s="8">
        <v>10155</v>
      </c>
      <c r="I28" s="8">
        <v>1659</v>
      </c>
      <c r="J28" s="8">
        <v>204</v>
      </c>
      <c r="K28" s="20">
        <f t="shared" si="1"/>
        <v>12018</v>
      </c>
      <c r="M28" s="8">
        <v>6673</v>
      </c>
      <c r="N28" s="8">
        <v>17123</v>
      </c>
      <c r="O28" s="8">
        <v>18827</v>
      </c>
      <c r="P28" s="20">
        <f t="shared" si="2"/>
        <v>42623</v>
      </c>
      <c r="R28" s="8">
        <v>6719</v>
      </c>
      <c r="S28" s="8">
        <v>14991</v>
      </c>
      <c r="T28" s="8">
        <v>16472</v>
      </c>
      <c r="U28" s="20">
        <f t="shared" si="3"/>
        <v>38182</v>
      </c>
      <c r="W28">
        <v>0</v>
      </c>
      <c r="X28">
        <v>0</v>
      </c>
      <c r="Y28">
        <v>0</v>
      </c>
      <c r="Z28" s="20">
        <f t="shared" si="4"/>
        <v>0</v>
      </c>
      <c r="AB28">
        <v>0</v>
      </c>
      <c r="AC28">
        <v>0</v>
      </c>
      <c r="AD28">
        <v>0</v>
      </c>
      <c r="AE28" s="20">
        <f t="shared" si="5"/>
        <v>0</v>
      </c>
      <c r="AF28">
        <v>0</v>
      </c>
      <c r="AG28">
        <v>0</v>
      </c>
      <c r="AH28">
        <v>0</v>
      </c>
      <c r="AI28">
        <v>0</v>
      </c>
      <c r="AJ28">
        <f t="shared" si="6"/>
        <v>0</v>
      </c>
      <c r="AK28">
        <f t="shared" si="7"/>
        <v>0</v>
      </c>
      <c r="AL28" s="18"/>
      <c r="AM28" s="18"/>
      <c r="AN28" s="18"/>
      <c r="AO28" s="18"/>
      <c r="AP28" s="18"/>
    </row>
    <row r="29" spans="1:42" ht="18.75" thickBot="1">
      <c r="A29" s="11" t="s">
        <v>29</v>
      </c>
      <c r="C29" s="8">
        <v>443001</v>
      </c>
      <c r="D29" s="8">
        <v>369594</v>
      </c>
      <c r="E29" s="8">
        <v>11383</v>
      </c>
      <c r="F29" s="20">
        <f t="shared" si="0"/>
        <v>823978</v>
      </c>
      <c r="H29" s="8">
        <v>433630</v>
      </c>
      <c r="I29" s="8">
        <v>425992</v>
      </c>
      <c r="J29" s="8">
        <v>37137</v>
      </c>
      <c r="K29" s="20">
        <f t="shared" si="1"/>
        <v>896759</v>
      </c>
      <c r="M29" s="8">
        <v>253</v>
      </c>
      <c r="N29" s="8">
        <v>66203</v>
      </c>
      <c r="O29" s="8">
        <v>412733</v>
      </c>
      <c r="P29" s="20">
        <f t="shared" si="2"/>
        <v>479189</v>
      </c>
      <c r="R29" s="8">
        <v>5</v>
      </c>
      <c r="S29" s="8">
        <v>6410</v>
      </c>
      <c r="T29" s="8">
        <v>389487</v>
      </c>
      <c r="U29" s="20">
        <f t="shared" si="3"/>
        <v>395902</v>
      </c>
      <c r="W29">
        <v>0</v>
      </c>
      <c r="X29">
        <v>0</v>
      </c>
      <c r="Y29">
        <v>0</v>
      </c>
      <c r="Z29" s="20">
        <f t="shared" si="4"/>
        <v>0</v>
      </c>
      <c r="AB29">
        <v>0</v>
      </c>
      <c r="AC29">
        <v>0</v>
      </c>
      <c r="AD29">
        <v>4</v>
      </c>
      <c r="AE29" s="20">
        <f t="shared" si="5"/>
        <v>4</v>
      </c>
      <c r="AF29">
        <v>0</v>
      </c>
      <c r="AG29">
        <v>8.3474370239999995</v>
      </c>
      <c r="AH29">
        <v>0</v>
      </c>
      <c r="AI29">
        <v>10.103510460000001</v>
      </c>
      <c r="AJ29">
        <f t="shared" si="6"/>
        <v>8.3474370239999995</v>
      </c>
      <c r="AK29">
        <f t="shared" si="7"/>
        <v>10.103510460000001</v>
      </c>
      <c r="AL29" s="18">
        <v>63</v>
      </c>
      <c r="AM29" s="18">
        <v>16</v>
      </c>
      <c r="AN29" s="18">
        <v>79</v>
      </c>
      <c r="AO29" s="18">
        <v>26</v>
      </c>
      <c r="AP29" s="18">
        <v>895</v>
      </c>
    </row>
    <row r="30" spans="1:42" ht="36.75" thickBot="1">
      <c r="A30" s="11" t="s">
        <v>30</v>
      </c>
      <c r="D30" s="8">
        <v>852839</v>
      </c>
      <c r="E30" s="8">
        <v>14695</v>
      </c>
      <c r="F30" s="20">
        <f t="shared" si="0"/>
        <v>867534</v>
      </c>
      <c r="I30" s="8">
        <v>1097117</v>
      </c>
      <c r="J30" s="8">
        <v>18726</v>
      </c>
      <c r="K30" s="20">
        <f t="shared" si="1"/>
        <v>1115843</v>
      </c>
      <c r="N30" s="8">
        <v>590877</v>
      </c>
      <c r="O30" s="8">
        <v>1429350</v>
      </c>
      <c r="P30" s="20">
        <f t="shared" si="2"/>
        <v>2020227</v>
      </c>
      <c r="S30" s="8">
        <v>313661</v>
      </c>
      <c r="T30" s="8">
        <v>1373191</v>
      </c>
      <c r="U30" s="20">
        <f t="shared" si="3"/>
        <v>1686852</v>
      </c>
      <c r="X30">
        <v>2</v>
      </c>
      <c r="Y30">
        <v>0</v>
      </c>
      <c r="Z30" s="20">
        <f t="shared" si="4"/>
        <v>2</v>
      </c>
      <c r="AC30">
        <v>3</v>
      </c>
      <c r="AD30">
        <v>3</v>
      </c>
      <c r="AE30" s="20">
        <f t="shared" si="5"/>
        <v>6</v>
      </c>
      <c r="AF30">
        <v>2.3053851490000001</v>
      </c>
      <c r="AG30">
        <v>2.9699632760000001</v>
      </c>
      <c r="AH30">
        <v>1.792366847</v>
      </c>
      <c r="AI30">
        <v>3.556921413</v>
      </c>
      <c r="AJ30">
        <f t="shared" si="6"/>
        <v>0.66457812699999996</v>
      </c>
      <c r="AK30">
        <f t="shared" si="7"/>
        <v>1.7645545659999999</v>
      </c>
      <c r="AL30" s="18">
        <v>44</v>
      </c>
      <c r="AM30" s="18">
        <v>32</v>
      </c>
      <c r="AN30" s="18">
        <v>61</v>
      </c>
      <c r="AO30" s="18">
        <v>47</v>
      </c>
      <c r="AP30" s="18">
        <v>383</v>
      </c>
    </row>
    <row r="31" spans="1:42" ht="18.75" thickBot="1">
      <c r="A31" s="11" t="s">
        <v>31</v>
      </c>
      <c r="C31" s="8">
        <v>7974</v>
      </c>
      <c r="D31" s="8">
        <v>7674</v>
      </c>
      <c r="E31" s="8">
        <v>3666</v>
      </c>
      <c r="F31" s="20">
        <f t="shared" si="0"/>
        <v>19314</v>
      </c>
      <c r="H31" s="8">
        <v>8159</v>
      </c>
      <c r="I31" s="8">
        <v>7582</v>
      </c>
      <c r="J31" s="8">
        <v>5244</v>
      </c>
      <c r="K31" s="20">
        <f t="shared" si="1"/>
        <v>20985</v>
      </c>
      <c r="N31" s="8">
        <v>483</v>
      </c>
      <c r="O31" s="8">
        <v>4228</v>
      </c>
      <c r="P31" s="20">
        <f t="shared" si="2"/>
        <v>4711</v>
      </c>
      <c r="S31" s="8">
        <v>364</v>
      </c>
      <c r="T31" s="8">
        <v>2826</v>
      </c>
      <c r="U31" s="20">
        <f t="shared" si="3"/>
        <v>3190</v>
      </c>
      <c r="Z31" s="20">
        <f t="shared" si="4"/>
        <v>0</v>
      </c>
      <c r="AE31" s="20">
        <f t="shared" si="5"/>
        <v>0</v>
      </c>
      <c r="AF31">
        <v>0</v>
      </c>
      <c r="AG31">
        <v>0</v>
      </c>
      <c r="AH31">
        <v>0</v>
      </c>
      <c r="AI31">
        <v>0</v>
      </c>
      <c r="AJ31">
        <f t="shared" si="6"/>
        <v>0</v>
      </c>
      <c r="AK31">
        <f t="shared" si="7"/>
        <v>0</v>
      </c>
      <c r="AL31" s="18">
        <v>67</v>
      </c>
      <c r="AM31" s="18">
        <v>16</v>
      </c>
      <c r="AN31" s="18">
        <v>78</v>
      </c>
      <c r="AO31" s="18">
        <v>22</v>
      </c>
      <c r="AP31" s="18">
        <v>4213</v>
      </c>
    </row>
    <row r="32" spans="1:42" ht="36.75" thickBot="1">
      <c r="A32" s="11" t="s">
        <v>32</v>
      </c>
      <c r="B32" s="8">
        <v>19857</v>
      </c>
      <c r="C32" s="8"/>
      <c r="D32" s="8">
        <v>37</v>
      </c>
      <c r="E32" s="8">
        <v>108</v>
      </c>
      <c r="F32" s="20">
        <f t="shared" si="0"/>
        <v>20002</v>
      </c>
      <c r="G32" s="8">
        <v>19610</v>
      </c>
      <c r="I32" s="8">
        <v>32</v>
      </c>
      <c r="J32" s="8">
        <v>76</v>
      </c>
      <c r="K32" s="20">
        <f t="shared" si="1"/>
        <v>19718</v>
      </c>
      <c r="L32" s="8">
        <v>456512</v>
      </c>
      <c r="M32" s="8">
        <v>1035102</v>
      </c>
      <c r="N32" s="8">
        <v>990019</v>
      </c>
      <c r="O32" s="8">
        <v>936368</v>
      </c>
      <c r="P32" s="20">
        <f t="shared" si="2"/>
        <v>3418001</v>
      </c>
      <c r="Q32" s="8">
        <v>453146</v>
      </c>
      <c r="R32" s="8">
        <v>1029547</v>
      </c>
      <c r="S32" s="8">
        <v>985190</v>
      </c>
      <c r="T32" s="8">
        <v>931163</v>
      </c>
      <c r="U32" s="20">
        <f t="shared" si="3"/>
        <v>3399046</v>
      </c>
      <c r="V32">
        <v>0</v>
      </c>
      <c r="W32">
        <v>0</v>
      </c>
      <c r="X32">
        <v>0</v>
      </c>
      <c r="Y32">
        <v>1</v>
      </c>
      <c r="Z32" s="20">
        <f t="shared" si="4"/>
        <v>1</v>
      </c>
      <c r="AA32">
        <v>3</v>
      </c>
      <c r="AB32">
        <v>1</v>
      </c>
      <c r="AC32">
        <v>3</v>
      </c>
      <c r="AD32">
        <v>2</v>
      </c>
      <c r="AE32" s="20">
        <f t="shared" si="5"/>
        <v>9</v>
      </c>
      <c r="AF32">
        <v>49.995000500000003</v>
      </c>
      <c r="AG32">
        <v>2.6331180129999998</v>
      </c>
      <c r="AH32">
        <v>50.715082670000001</v>
      </c>
      <c r="AI32">
        <v>2.6478017660000002</v>
      </c>
      <c r="AJ32">
        <f t="shared" si="6"/>
        <v>-47.361882487000003</v>
      </c>
      <c r="AK32">
        <f t="shared" si="7"/>
        <v>-48.067280904</v>
      </c>
      <c r="AL32" s="18">
        <v>66</v>
      </c>
      <c r="AM32" s="18">
        <v>23</v>
      </c>
      <c r="AN32" s="18">
        <v>76</v>
      </c>
      <c r="AO32" s="18">
        <v>21</v>
      </c>
      <c r="AP32" s="18">
        <v>786</v>
      </c>
    </row>
    <row r="33" spans="1:42" ht="36.75" thickBot="1">
      <c r="A33" s="11" t="s">
        <v>33</v>
      </c>
      <c r="D33" s="8">
        <v>618139</v>
      </c>
      <c r="E33" s="8">
        <v>176450</v>
      </c>
      <c r="F33" s="20">
        <f t="shared" si="0"/>
        <v>794589</v>
      </c>
      <c r="I33" s="8">
        <v>628349</v>
      </c>
      <c r="J33" s="8">
        <v>261112</v>
      </c>
      <c r="K33" s="20">
        <f t="shared" si="1"/>
        <v>889461</v>
      </c>
      <c r="N33" s="8">
        <v>251</v>
      </c>
      <c r="O33" s="8">
        <v>439729</v>
      </c>
      <c r="P33" s="20">
        <f t="shared" si="2"/>
        <v>439980</v>
      </c>
      <c r="S33" s="8">
        <v>242</v>
      </c>
      <c r="T33" s="8">
        <v>358915</v>
      </c>
      <c r="U33" s="20">
        <f t="shared" si="3"/>
        <v>359157</v>
      </c>
      <c r="X33">
        <v>2</v>
      </c>
      <c r="Y33">
        <v>2</v>
      </c>
      <c r="Z33" s="20">
        <f t="shared" si="4"/>
        <v>4</v>
      </c>
      <c r="AC33">
        <v>0</v>
      </c>
      <c r="AD33">
        <v>4</v>
      </c>
      <c r="AE33" s="20">
        <f t="shared" si="5"/>
        <v>4</v>
      </c>
      <c r="AF33">
        <v>5.0340490490000001</v>
      </c>
      <c r="AG33">
        <v>9.0913223330000008</v>
      </c>
      <c r="AH33">
        <v>4.4971055499999997</v>
      </c>
      <c r="AI33">
        <v>11.1371907</v>
      </c>
      <c r="AJ33">
        <f t="shared" si="6"/>
        <v>4.0572732840000008</v>
      </c>
      <c r="AK33">
        <f t="shared" si="7"/>
        <v>6.64008515</v>
      </c>
      <c r="AL33" s="18">
        <v>66</v>
      </c>
      <c r="AM33" s="18">
        <v>23</v>
      </c>
      <c r="AN33" s="18">
        <v>76</v>
      </c>
      <c r="AO33" s="18">
        <v>21</v>
      </c>
      <c r="AP33" s="18">
        <v>786</v>
      </c>
    </row>
    <row r="34" spans="1:42" ht="18.75" thickBot="1">
      <c r="A34" s="11" t="s">
        <v>34</v>
      </c>
      <c r="C34" s="8">
        <v>60728</v>
      </c>
      <c r="D34" s="8">
        <v>57005</v>
      </c>
      <c r="E34" s="8">
        <v>35380</v>
      </c>
      <c r="F34" s="20">
        <f t="shared" si="0"/>
        <v>153113</v>
      </c>
      <c r="H34" s="8">
        <v>55812</v>
      </c>
      <c r="I34" s="8">
        <v>52985</v>
      </c>
      <c r="J34" s="8">
        <v>43449</v>
      </c>
      <c r="K34" s="20">
        <f t="shared" si="1"/>
        <v>152246</v>
      </c>
      <c r="M34" s="8">
        <v>0</v>
      </c>
      <c r="N34" s="8">
        <v>10</v>
      </c>
      <c r="O34" s="8">
        <v>19860</v>
      </c>
      <c r="P34" s="20">
        <f t="shared" si="2"/>
        <v>19870</v>
      </c>
      <c r="R34" s="8">
        <v>3</v>
      </c>
      <c r="S34" s="8">
        <v>0</v>
      </c>
      <c r="T34" s="8">
        <v>6293</v>
      </c>
      <c r="U34" s="20">
        <f t="shared" si="3"/>
        <v>6296</v>
      </c>
      <c r="W34">
        <v>1</v>
      </c>
      <c r="X34">
        <v>10</v>
      </c>
      <c r="Y34">
        <v>2</v>
      </c>
      <c r="Z34" s="20">
        <f t="shared" si="4"/>
        <v>13</v>
      </c>
      <c r="AB34">
        <v>0</v>
      </c>
      <c r="AC34">
        <v>0</v>
      </c>
      <c r="AD34">
        <v>1</v>
      </c>
      <c r="AE34" s="20">
        <f t="shared" si="5"/>
        <v>1</v>
      </c>
      <c r="AF34">
        <v>84.904612929999999</v>
      </c>
      <c r="AG34">
        <v>50.327126319999998</v>
      </c>
      <c r="AH34">
        <v>85.388121859999998</v>
      </c>
      <c r="AI34">
        <v>158.83100379999999</v>
      </c>
      <c r="AJ34">
        <f t="shared" si="6"/>
        <v>-34.577486610000001</v>
      </c>
      <c r="AK34">
        <f t="shared" si="7"/>
        <v>73.442881939999992</v>
      </c>
      <c r="AL34" s="18">
        <v>72</v>
      </c>
      <c r="AM34" s="18">
        <v>31</v>
      </c>
      <c r="AN34" s="18">
        <v>59</v>
      </c>
      <c r="AO34" s="18">
        <v>26</v>
      </c>
      <c r="AP34" s="18">
        <v>264</v>
      </c>
    </row>
    <row r="35" spans="1:42" ht="36.75" thickBot="1">
      <c r="A35" s="11" t="s">
        <v>35</v>
      </c>
      <c r="C35" s="8">
        <v>4972195</v>
      </c>
      <c r="D35" s="8">
        <v>4919299</v>
      </c>
      <c r="E35" s="8">
        <v>3860313</v>
      </c>
      <c r="F35" s="20">
        <f t="shared" si="0"/>
        <v>13751807</v>
      </c>
      <c r="H35" s="8">
        <v>4692571</v>
      </c>
      <c r="I35" s="8">
        <v>4601826</v>
      </c>
      <c r="J35" s="8">
        <v>4394490</v>
      </c>
      <c r="K35" s="20">
        <f t="shared" si="1"/>
        <v>13688887</v>
      </c>
      <c r="M35" s="8">
        <v>7</v>
      </c>
      <c r="N35" s="8">
        <v>141</v>
      </c>
      <c r="O35" s="8">
        <v>1017479</v>
      </c>
      <c r="P35" s="20">
        <f t="shared" si="2"/>
        <v>1017627</v>
      </c>
      <c r="R35" s="8">
        <v>6</v>
      </c>
      <c r="S35" s="8">
        <v>23</v>
      </c>
      <c r="T35" s="8">
        <v>227963</v>
      </c>
      <c r="U35" s="20">
        <f t="shared" si="3"/>
        <v>227992</v>
      </c>
      <c r="W35">
        <v>14</v>
      </c>
      <c r="X35">
        <v>19</v>
      </c>
      <c r="Y35">
        <v>22</v>
      </c>
      <c r="Z35" s="20">
        <f t="shared" si="4"/>
        <v>55</v>
      </c>
      <c r="AB35">
        <v>0</v>
      </c>
      <c r="AC35">
        <v>0</v>
      </c>
      <c r="AD35">
        <v>11</v>
      </c>
      <c r="AE35" s="20">
        <f t="shared" si="5"/>
        <v>11</v>
      </c>
      <c r="AF35">
        <v>3.9994743960000001</v>
      </c>
      <c r="AG35">
        <v>10.80946162</v>
      </c>
      <c r="AH35">
        <v>4.0178576970000002</v>
      </c>
      <c r="AI35">
        <v>48.24730692</v>
      </c>
      <c r="AJ35">
        <f t="shared" si="6"/>
        <v>6.8099872240000003</v>
      </c>
      <c r="AK35">
        <f t="shared" si="7"/>
        <v>44.229449223000003</v>
      </c>
      <c r="AL35" s="18">
        <v>48</v>
      </c>
      <c r="AM35" s="18">
        <v>34</v>
      </c>
      <c r="AN35" s="18">
        <v>47</v>
      </c>
      <c r="AO35" s="18">
        <v>50</v>
      </c>
      <c r="AP35" s="18">
        <v>479</v>
      </c>
    </row>
    <row r="36" spans="1:42" ht="36.75" thickBot="1">
      <c r="A36" s="11" t="s">
        <v>36</v>
      </c>
      <c r="D36" s="8">
        <v>138454</v>
      </c>
      <c r="E36" s="8">
        <v>2418</v>
      </c>
      <c r="F36" s="20">
        <f t="shared" si="0"/>
        <v>140872</v>
      </c>
      <c r="I36" s="8">
        <v>169295</v>
      </c>
      <c r="J36" s="8">
        <v>8921</v>
      </c>
      <c r="K36" s="20">
        <f t="shared" si="1"/>
        <v>178216</v>
      </c>
      <c r="N36" s="8">
        <v>45105</v>
      </c>
      <c r="O36" s="8">
        <v>188113</v>
      </c>
      <c r="P36" s="20">
        <f t="shared" si="2"/>
        <v>233218</v>
      </c>
      <c r="S36" s="8">
        <v>10834</v>
      </c>
      <c r="T36" s="8">
        <v>184216</v>
      </c>
      <c r="U36" s="20">
        <f t="shared" si="3"/>
        <v>195050</v>
      </c>
      <c r="X36">
        <v>1</v>
      </c>
      <c r="Y36">
        <v>0</v>
      </c>
      <c r="Z36" s="20">
        <f t="shared" si="4"/>
        <v>1</v>
      </c>
      <c r="AC36">
        <v>0</v>
      </c>
      <c r="AD36">
        <v>1</v>
      </c>
      <c r="AE36" s="20">
        <f t="shared" si="5"/>
        <v>1</v>
      </c>
      <c r="AF36">
        <v>7.0986427399999998</v>
      </c>
      <c r="AG36">
        <v>4.2878337010000003</v>
      </c>
      <c r="AH36">
        <v>5.61116847</v>
      </c>
      <c r="AI36">
        <v>5.1268905409999999</v>
      </c>
      <c r="AJ36">
        <f t="shared" si="6"/>
        <v>-2.8108090389999996</v>
      </c>
      <c r="AK36">
        <f t="shared" si="7"/>
        <v>-0.48427792900000011</v>
      </c>
      <c r="AL36" s="19">
        <v>61</v>
      </c>
      <c r="AM36" s="19">
        <v>21</v>
      </c>
      <c r="AN36" s="19">
        <v>69</v>
      </c>
      <c r="AO36" s="19">
        <v>32</v>
      </c>
      <c r="AP36" s="19">
        <v>1114</v>
      </c>
    </row>
    <row r="37" spans="1:42" ht="36.75" thickBot="1">
      <c r="A37" s="13" t="s">
        <v>37</v>
      </c>
      <c r="C37" s="9">
        <v>1498672</v>
      </c>
      <c r="D37" s="9">
        <v>1245397</v>
      </c>
      <c r="E37" s="9">
        <v>10541</v>
      </c>
      <c r="F37" s="20">
        <f t="shared" si="0"/>
        <v>2754610</v>
      </c>
      <c r="H37" s="9">
        <v>1452696</v>
      </c>
      <c r="I37" s="9">
        <v>1467980</v>
      </c>
      <c r="J37" s="9">
        <v>130630</v>
      </c>
      <c r="K37" s="20">
        <f t="shared" si="1"/>
        <v>3051306</v>
      </c>
      <c r="M37" s="9">
        <v>3</v>
      </c>
      <c r="N37" s="9">
        <v>257807</v>
      </c>
      <c r="O37" s="9">
        <v>1430138</v>
      </c>
      <c r="P37" s="20">
        <f t="shared" si="2"/>
        <v>1687948</v>
      </c>
      <c r="R37">
        <v>16</v>
      </c>
      <c r="S37" s="9">
        <v>9703</v>
      </c>
      <c r="T37" s="9">
        <v>1318361</v>
      </c>
      <c r="U37" s="20">
        <f t="shared" si="3"/>
        <v>1328080</v>
      </c>
      <c r="W37">
        <v>14</v>
      </c>
      <c r="X37">
        <v>12</v>
      </c>
      <c r="Y37">
        <v>2</v>
      </c>
      <c r="Z37" s="20">
        <f t="shared" si="4"/>
        <v>28</v>
      </c>
      <c r="AB37">
        <v>0</v>
      </c>
      <c r="AC37">
        <v>2</v>
      </c>
      <c r="AD37">
        <v>14</v>
      </c>
      <c r="AE37" s="20">
        <f t="shared" si="5"/>
        <v>16</v>
      </c>
      <c r="AF37">
        <v>10.16477832</v>
      </c>
      <c r="AG37">
        <v>9.4789649919999999</v>
      </c>
      <c r="AH37">
        <v>9.1763985649999995</v>
      </c>
      <c r="AI37">
        <v>12.047467019999999</v>
      </c>
      <c r="AJ37">
        <f t="shared" si="6"/>
        <v>-0.68581332800000006</v>
      </c>
      <c r="AK37">
        <f t="shared" si="7"/>
        <v>2.8710684549999996</v>
      </c>
      <c r="AL37" s="19">
        <v>62</v>
      </c>
      <c r="AM37" s="19">
        <v>30</v>
      </c>
      <c r="AN37" s="19">
        <v>75</v>
      </c>
      <c r="AO37" s="19">
        <v>31</v>
      </c>
      <c r="AP37" s="19">
        <v>542</v>
      </c>
    </row>
    <row r="38" spans="1:42" ht="18">
      <c r="A38" s="24" t="s">
        <v>1</v>
      </c>
      <c r="F38">
        <f>SUM(F3:F37)</f>
        <v>42469671</v>
      </c>
      <c r="K38">
        <f t="shared" ref="K38" si="8">SUM(K3:K37)</f>
        <v>44936653</v>
      </c>
      <c r="P38">
        <f t="shared" ref="P38" si="9">SUM(P3:P37)</f>
        <v>29162226</v>
      </c>
      <c r="U38">
        <f t="shared" ref="U38" si="10">SUM(U3:U37)</f>
        <v>24803770</v>
      </c>
      <c r="Z38">
        <f t="shared" ref="Z38" si="11">SUM(Z3:Z37)</f>
        <v>217</v>
      </c>
      <c r="AE38">
        <f t="shared" ref="AE38" si="12">SUM(AE3:AE37)</f>
        <v>237</v>
      </c>
    </row>
    <row r="44" spans="1:42">
      <c r="F4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6"/>
  <sheetViews>
    <sheetView topLeftCell="A32" workbookViewId="0">
      <selection activeCell="J39" sqref="A1:J39"/>
    </sheetView>
  </sheetViews>
  <sheetFormatPr defaultRowHeight="15"/>
  <cols>
    <col min="2" max="2" width="9.5703125" bestFit="1" customWidth="1"/>
    <col min="3" max="3" width="18.140625" customWidth="1"/>
  </cols>
  <sheetData>
    <row r="1" spans="1:8" ht="15.75" thickBot="1">
      <c r="A1" s="10"/>
      <c r="C1" s="30"/>
      <c r="D1" s="16"/>
      <c r="E1" s="16"/>
      <c r="F1" s="16"/>
      <c r="G1" s="16"/>
      <c r="H1" s="16"/>
    </row>
    <row r="2" spans="1:8" ht="18.75" thickBot="1">
      <c r="A2" s="11"/>
      <c r="B2" s="30"/>
      <c r="C2" s="30"/>
      <c r="D2" s="18"/>
      <c r="E2" s="18"/>
      <c r="F2" s="18"/>
      <c r="G2" s="18"/>
      <c r="H2" s="18"/>
    </row>
    <row r="3" spans="1:8" ht="18.75" thickBot="1">
      <c r="A3" s="11"/>
      <c r="B3" s="30"/>
      <c r="C3" s="30"/>
      <c r="D3" s="18"/>
      <c r="E3" s="18"/>
      <c r="F3" s="18"/>
      <c r="G3" s="18"/>
      <c r="H3" s="18"/>
    </row>
    <row r="4" spans="1:8" ht="18.75" thickBot="1">
      <c r="A4" s="11"/>
      <c r="B4" s="30"/>
      <c r="C4" s="30"/>
      <c r="D4" s="18"/>
      <c r="E4" s="18"/>
      <c r="F4" s="18"/>
      <c r="G4" s="18"/>
      <c r="H4" s="18"/>
    </row>
    <row r="5" spans="1:8" ht="18.75" thickBot="1">
      <c r="A5" s="11"/>
      <c r="B5" s="30"/>
      <c r="C5" s="30"/>
      <c r="D5" s="18"/>
      <c r="E5" s="18"/>
      <c r="F5" s="18"/>
      <c r="G5" s="18"/>
      <c r="H5" s="18"/>
    </row>
    <row r="6" spans="1:8" ht="18.75" thickBot="1">
      <c r="A6" s="11"/>
      <c r="B6" s="30"/>
      <c r="C6" s="30"/>
      <c r="D6" s="18"/>
      <c r="E6" s="18"/>
      <c r="F6" s="18"/>
      <c r="G6" s="18"/>
      <c r="H6" s="18"/>
    </row>
    <row r="7" spans="1:8" ht="18.75" thickBot="1">
      <c r="A7" s="11"/>
      <c r="B7" s="30"/>
      <c r="C7" s="30"/>
      <c r="D7" s="18"/>
      <c r="E7" s="18"/>
      <c r="F7" s="18"/>
      <c r="G7" s="18"/>
      <c r="H7" s="18"/>
    </row>
    <row r="8" spans="1:8" ht="18.75" thickBot="1">
      <c r="A8" s="11"/>
      <c r="B8" s="30"/>
      <c r="C8" s="30"/>
      <c r="D8" s="18"/>
      <c r="E8" s="18"/>
      <c r="F8" s="18"/>
      <c r="G8" s="18"/>
      <c r="H8" s="18"/>
    </row>
    <row r="9" spans="1:8" ht="18.75" thickBot="1">
      <c r="A9" s="11"/>
      <c r="B9" s="30"/>
      <c r="C9" s="30"/>
      <c r="D9" s="18"/>
      <c r="E9" s="18"/>
      <c r="F9" s="18"/>
      <c r="G9" s="18"/>
      <c r="H9" s="18"/>
    </row>
    <row r="10" spans="1:8" ht="18.75" thickBot="1">
      <c r="A10" s="11"/>
      <c r="B10" s="30"/>
      <c r="C10" s="30"/>
      <c r="D10" s="18"/>
      <c r="E10" s="18"/>
      <c r="F10" s="18"/>
      <c r="G10" s="18"/>
      <c r="H10" s="18"/>
    </row>
    <row r="11" spans="1:8" ht="18.75" thickBot="1">
      <c r="A11" s="11"/>
      <c r="B11" s="30"/>
      <c r="C11" s="30"/>
      <c r="D11" s="18"/>
      <c r="E11" s="18"/>
      <c r="F11" s="18"/>
      <c r="G11" s="18"/>
      <c r="H11" s="18"/>
    </row>
    <row r="12" spans="1:8" ht="18.75" thickBot="1">
      <c r="A12" s="11"/>
      <c r="B12" s="30"/>
      <c r="C12" s="30"/>
      <c r="D12" s="18"/>
      <c r="E12" s="18"/>
      <c r="F12" s="18"/>
      <c r="G12" s="18"/>
      <c r="H12" s="18"/>
    </row>
    <row r="13" spans="1:8" ht="18.75" thickBot="1">
      <c r="A13" s="11"/>
      <c r="B13" s="30"/>
      <c r="C13" s="30"/>
      <c r="D13" s="18"/>
      <c r="E13" s="18"/>
      <c r="F13" s="18"/>
      <c r="G13" s="18"/>
      <c r="H13" s="18"/>
    </row>
    <row r="14" spans="1:8" ht="18.75" thickBot="1">
      <c r="A14" s="11"/>
      <c r="B14" s="30"/>
      <c r="C14" s="30"/>
      <c r="D14" s="18"/>
      <c r="E14" s="18"/>
      <c r="F14" s="18"/>
      <c r="G14" s="18"/>
      <c r="H14" s="18"/>
    </row>
    <row r="15" spans="1:8" ht="18.75" thickBot="1">
      <c r="A15" s="11"/>
      <c r="B15" s="30"/>
      <c r="C15" s="30"/>
      <c r="D15" s="18"/>
      <c r="E15" s="18"/>
      <c r="F15" s="18"/>
      <c r="G15" s="18"/>
      <c r="H15" s="18"/>
    </row>
    <row r="16" spans="1:8" ht="18.75" thickBot="1">
      <c r="A16" s="11"/>
      <c r="B16" s="30"/>
      <c r="C16" s="30"/>
      <c r="D16" s="18"/>
      <c r="E16" s="18"/>
      <c r="F16" s="18"/>
      <c r="G16" s="18"/>
      <c r="H16" s="18"/>
    </row>
    <row r="17" spans="1:8" ht="18.75" thickBot="1">
      <c r="A17" s="11"/>
      <c r="B17" s="30"/>
      <c r="C17" s="30"/>
      <c r="D17" s="18"/>
      <c r="E17" s="18"/>
      <c r="F17" s="18"/>
      <c r="G17" s="18"/>
      <c r="H17" s="18"/>
    </row>
    <row r="18" spans="1:8" ht="18.75" thickBot="1">
      <c r="A18" s="11"/>
      <c r="B18" s="30"/>
      <c r="C18" s="30"/>
      <c r="D18" s="18"/>
      <c r="E18" s="18"/>
      <c r="F18" s="18"/>
      <c r="G18" s="18"/>
      <c r="H18" s="18"/>
    </row>
    <row r="19" spans="1:8" ht="18.75" thickBot="1">
      <c r="A19" s="11"/>
      <c r="B19" s="30"/>
      <c r="C19" s="30"/>
      <c r="D19" s="18"/>
      <c r="E19" s="18"/>
      <c r="F19" s="18"/>
      <c r="G19" s="18"/>
      <c r="H19" s="18"/>
    </row>
    <row r="20" spans="1:8" ht="18.75" thickBot="1">
      <c r="A20" s="11"/>
      <c r="B20" s="30"/>
      <c r="C20" s="30"/>
      <c r="D20" s="18"/>
      <c r="E20" s="18"/>
      <c r="F20" s="18"/>
      <c r="G20" s="18"/>
      <c r="H20" s="18"/>
    </row>
    <row r="21" spans="1:8" ht="18.75" thickBot="1">
      <c r="A21" s="11"/>
      <c r="B21" s="30"/>
      <c r="C21" s="30"/>
      <c r="D21" s="18"/>
      <c r="E21" s="18"/>
      <c r="F21" s="18"/>
      <c r="G21" s="18"/>
      <c r="H21" s="18"/>
    </row>
    <row r="22" spans="1:8" ht="18.75" thickBot="1">
      <c r="A22" s="11"/>
      <c r="B22" s="30"/>
      <c r="C22" s="30"/>
      <c r="D22" s="18"/>
      <c r="E22" s="18"/>
      <c r="F22" s="18"/>
      <c r="G22" s="18"/>
      <c r="H22" s="18"/>
    </row>
    <row r="23" spans="1:8" ht="18.75" thickBot="1">
      <c r="A23" s="11"/>
      <c r="B23" s="30"/>
      <c r="C23" s="30"/>
      <c r="D23" s="18"/>
      <c r="E23" s="18"/>
      <c r="F23" s="18"/>
      <c r="G23" s="18"/>
      <c r="H23" s="18"/>
    </row>
    <row r="24" spans="1:8" ht="18.75" thickBot="1">
      <c r="A24" s="11"/>
      <c r="B24" s="30"/>
      <c r="C24" s="30"/>
      <c r="D24" s="18"/>
      <c r="E24" s="18"/>
      <c r="F24" s="18"/>
      <c r="G24" s="18"/>
      <c r="H24" s="18"/>
    </row>
    <row r="25" spans="1:8" ht="18.75" thickBot="1">
      <c r="A25" s="11"/>
      <c r="B25" s="30"/>
      <c r="C25" s="30"/>
      <c r="D25" s="18"/>
      <c r="E25" s="18"/>
      <c r="F25" s="18"/>
      <c r="G25" s="18"/>
      <c r="H25" s="18"/>
    </row>
    <row r="26" spans="1:8" ht="18.75" thickBot="1">
      <c r="A26" s="11"/>
      <c r="B26" s="30"/>
      <c r="C26" s="30"/>
      <c r="D26" s="18"/>
      <c r="E26" s="18"/>
      <c r="F26" s="18"/>
      <c r="G26" s="18"/>
      <c r="H26" s="18"/>
    </row>
    <row r="27" spans="1:8" ht="18.75" thickBot="1">
      <c r="A27" s="11"/>
      <c r="B27" s="30"/>
      <c r="C27" s="30"/>
      <c r="D27" s="18"/>
      <c r="E27" s="18"/>
      <c r="F27" s="18"/>
      <c r="G27" s="18"/>
      <c r="H27" s="18"/>
    </row>
    <row r="28" spans="1:8" ht="18.75" thickBot="1">
      <c r="A28" s="11"/>
      <c r="B28" s="30"/>
      <c r="C28" s="30"/>
      <c r="D28" s="18"/>
      <c r="E28" s="18"/>
      <c r="F28" s="18"/>
      <c r="G28" s="18"/>
      <c r="H28" s="18"/>
    </row>
    <row r="29" spans="1:8" ht="18.75" thickBot="1">
      <c r="A29" s="11"/>
      <c r="B29" s="30"/>
      <c r="C29" s="30"/>
      <c r="D29" s="18"/>
      <c r="E29" s="18"/>
      <c r="F29" s="18"/>
      <c r="G29" s="18"/>
      <c r="H29" s="18"/>
    </row>
    <row r="30" spans="1:8" ht="18.75" thickBot="1">
      <c r="A30" s="11"/>
      <c r="B30" s="30"/>
      <c r="C30" s="30"/>
      <c r="D30" s="18"/>
      <c r="E30" s="18"/>
      <c r="F30" s="18"/>
      <c r="G30" s="18"/>
      <c r="H30" s="18"/>
    </row>
    <row r="31" spans="1:8" ht="18.75" thickBot="1">
      <c r="A31" s="11"/>
      <c r="B31" s="30"/>
      <c r="C31" s="30"/>
      <c r="D31" s="18"/>
      <c r="E31" s="18"/>
      <c r="F31" s="18"/>
      <c r="G31" s="18"/>
      <c r="H31" s="18"/>
    </row>
    <row r="32" spans="1:8" ht="18.75" thickBot="1">
      <c r="A32" s="11"/>
      <c r="B32" s="30"/>
      <c r="C32" s="30"/>
      <c r="D32" s="18"/>
      <c r="E32" s="18"/>
      <c r="F32" s="18"/>
      <c r="G32" s="18"/>
      <c r="H32" s="18"/>
    </row>
    <row r="33" spans="1:8" ht="18.75" thickBot="1">
      <c r="A33" s="11"/>
      <c r="B33" s="30"/>
      <c r="C33" s="30"/>
      <c r="D33" s="18"/>
      <c r="E33" s="18"/>
      <c r="F33" s="18"/>
      <c r="G33" s="18"/>
      <c r="H33" s="18"/>
    </row>
    <row r="34" spans="1:8" ht="18.75" thickBot="1">
      <c r="A34" s="11"/>
      <c r="B34" s="30"/>
      <c r="C34" s="30"/>
      <c r="D34" s="18"/>
      <c r="E34" s="18"/>
      <c r="F34" s="18"/>
      <c r="G34" s="18"/>
      <c r="H34" s="18"/>
    </row>
    <row r="35" spans="1:8" ht="18.75" thickBot="1">
      <c r="A35" s="11"/>
      <c r="B35" s="30"/>
      <c r="C35" s="30"/>
      <c r="D35" s="19"/>
      <c r="E35" s="19"/>
      <c r="F35" s="19"/>
      <c r="G35" s="19"/>
      <c r="H35" s="19"/>
    </row>
    <row r="36" spans="1:8" ht="18.75" thickBot="1">
      <c r="A36" s="13"/>
      <c r="B36" s="30"/>
      <c r="C36" s="30"/>
      <c r="D36" s="19"/>
      <c r="E36" s="19"/>
      <c r="F36" s="19"/>
      <c r="G36" s="19"/>
      <c r="H36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intel</cp:lastModifiedBy>
  <dcterms:created xsi:type="dcterms:W3CDTF">2016-08-01T15:16:42Z</dcterms:created>
  <dcterms:modified xsi:type="dcterms:W3CDTF">2016-09-28T00:47:55Z</dcterms:modified>
</cp:coreProperties>
</file>